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C:\Users\dnvs122\Desktop\FOR PREVISIONES 2025\"/>
    </mc:Choice>
  </mc:AlternateContent>
  <xr:revisionPtr revIDLastSave="0" documentId="8_{FEAD0159-2454-4B39-ADBD-9CAB87B45896}" xr6:coauthVersionLast="36" xr6:coauthVersionMax="36" xr10:uidLastSave="{00000000-0000-0000-0000-000000000000}"/>
  <workbookProtection workbookAlgorithmName="SHA-512" workbookHashValue="eW6WQk0P1Gr3QOOUZCR9KMvmoaYPUZX1gidx7BRRmdHa9x6W9BPzp8GSDML7lDByTEmynIDvCQzJ9sRyVd4EBw==" workbookSaltValue="LbjukTrqcTuIn0FM6f3YKg==" workbookSpinCount="100000" lockStructure="1"/>
  <bookViews>
    <workbookView xWindow="0" yWindow="0" windowWidth="28800" windowHeight="12105" activeTab="4" xr2:uid="{00000000-000D-0000-FFFF-FFFF00000000}"/>
  </bookViews>
  <sheets>
    <sheet name="IMPORTACIÓN" sheetId="2" r:id="rId1"/>
    <sheet name="EXPORTACIÓN" sheetId="4" r:id="rId2"/>
    <sheet name="COMPRA LOCAL" sheetId="5" r:id="rId3"/>
    <sheet name="Datos" sheetId="6" state="hidden" r:id="rId4"/>
    <sheet name="RESUMEN" sheetId="7" r:id="rId5"/>
  </sheets>
  <calcPr calcId="191029"/>
  <extLst>
    <ext uri="GoogleSheetsCustomDataVersion1">
      <go:sheetsCustomData xmlns:go="http://customooxmlschemas.google.com/" r:id="rId9" roundtripDataSignature="AMtx7mgZKxiHSpFhSYOw806wbeCirTzBiQ=="/>
    </ext>
  </extLst>
</workbook>
</file>

<file path=xl/calcChain.xml><?xml version="1.0" encoding="utf-8"?>
<calcChain xmlns="http://schemas.openxmlformats.org/spreadsheetml/2006/main">
  <c r="D5" i="7" l="1"/>
  <c r="D4" i="7"/>
  <c r="D18" i="7"/>
  <c r="D11" i="7"/>
  <c r="D14" i="7"/>
  <c r="D16" i="7"/>
  <c r="D20" i="7"/>
  <c r="D13" i="7"/>
  <c r="D7" i="7"/>
  <c r="D8" i="7"/>
  <c r="D12" i="7"/>
  <c r="D10" i="7"/>
  <c r="D17" i="7"/>
  <c r="D6" i="7"/>
  <c r="D19" i="7"/>
  <c r="E19" i="7" l="1"/>
  <c r="E6" i="7"/>
  <c r="E17" i="7"/>
  <c r="E10" i="7"/>
  <c r="E12" i="7"/>
  <c r="E8" i="7"/>
  <c r="E7" i="7"/>
  <c r="E13" i="7"/>
  <c r="E20" i="7"/>
  <c r="E16" i="7"/>
  <c r="E14" i="7"/>
  <c r="E11" i="7"/>
  <c r="E18" i="7"/>
  <c r="E4" i="7"/>
  <c r="E5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Daniel Centurion</author>
  </authors>
  <commentList>
    <comment ref="B11" authorId="0" shapeId="0" xr:uid="{EBC98881-66D3-4AB7-9A37-64E563396EA1}">
      <text>
        <r>
          <rPr>
            <b/>
            <sz val="9"/>
            <color indexed="81"/>
            <rFont val="Tahoma"/>
            <charset val="1"/>
          </rPr>
          <t>NO AGREGAR NI MODIFICAR FILAS, COLUMNAS, CELDAS EN GENERAL, SOLO AGREGAR LOS DATOS.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Daniel Centurion</author>
  </authors>
  <commentList>
    <comment ref="B11" authorId="0" shapeId="0" xr:uid="{B3E9CC0B-8429-4218-B286-CDB28E606A1C}">
      <text>
        <r>
          <rPr>
            <b/>
            <sz val="9"/>
            <color indexed="81"/>
            <rFont val="Tahoma"/>
            <charset val="1"/>
          </rPr>
          <t>NO AGREGAR NI MODIFICAR FILAS, COLUMNAS, CELDAS EN GENERAL, SOLO AGREGAR LOS DATOS.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Daniel Centurion</author>
  </authors>
  <commentList>
    <comment ref="B11" authorId="0" shapeId="0" xr:uid="{8683C1DF-E407-4B73-95A1-217BDD5F07E7}">
      <text>
        <r>
          <rPr>
            <b/>
            <sz val="9"/>
            <color indexed="81"/>
            <rFont val="Tahoma"/>
            <charset val="1"/>
          </rPr>
          <t>NO AGREGAR NI MODIFICAR FILAS, COLUMNAS, CELDAS EN GENERAL, SOLO AGREGAR LOS DATOS.</t>
        </r>
      </text>
    </comment>
  </commentList>
</comments>
</file>

<file path=xl/sharedStrings.xml><?xml version="1.0" encoding="utf-8"?>
<sst xmlns="http://schemas.openxmlformats.org/spreadsheetml/2006/main" count="856" uniqueCount="416">
  <si>
    <t>BROLANFETAMINA</t>
  </si>
  <si>
    <t>DOB</t>
  </si>
  <si>
    <t>DOC</t>
  </si>
  <si>
    <t>CATINONA</t>
  </si>
  <si>
    <t>DET</t>
  </si>
  <si>
    <t>DMA</t>
  </si>
  <si>
    <t>DMHP</t>
  </si>
  <si>
    <t>DMT</t>
  </si>
  <si>
    <t>DOET</t>
  </si>
  <si>
    <t>ETICICLIDINA</t>
  </si>
  <si>
    <t>PCE</t>
  </si>
  <si>
    <t>ETRIPTAMINA</t>
  </si>
  <si>
    <t>(+)- LISERGIDA</t>
  </si>
  <si>
    <t>LSD,LSD 25</t>
  </si>
  <si>
    <t>MDMA</t>
  </si>
  <si>
    <t xml:space="preserve">MESCALINA </t>
  </si>
  <si>
    <t>MMDA</t>
  </si>
  <si>
    <t xml:space="preserve">TENANFETAMINA </t>
  </si>
  <si>
    <t xml:space="preserve">MDA </t>
  </si>
  <si>
    <t>4-metilaminorex</t>
  </si>
  <si>
    <t xml:space="preserve">metcatinona </t>
  </si>
  <si>
    <t>4-MTA</t>
  </si>
  <si>
    <t>N-etil MDA,MDE</t>
  </si>
  <si>
    <t>N-hidroxi MDA</t>
  </si>
  <si>
    <t>25B-NBOMe</t>
  </si>
  <si>
    <t>25C-NBOMe</t>
  </si>
  <si>
    <t>25I-NBOMe</t>
  </si>
  <si>
    <t>parahexilo</t>
  </si>
  <si>
    <t>ROLICICLIDINA</t>
  </si>
  <si>
    <t>PHP, PCPY</t>
  </si>
  <si>
    <t>psilocina, psilotsina</t>
  </si>
  <si>
    <t>PMA</t>
  </si>
  <si>
    <t>PMMA</t>
  </si>
  <si>
    <t>STP, DOM</t>
  </si>
  <si>
    <t>TENOCICLIDINA</t>
  </si>
  <si>
    <t>TCP</t>
  </si>
  <si>
    <t>TETRAHIDROCANNABINOL</t>
  </si>
  <si>
    <t>THC</t>
  </si>
  <si>
    <t>delta-6a(10a)-THC</t>
  </si>
  <si>
    <t>delta-6a(7)-THC</t>
  </si>
  <si>
    <t>delta-7-THC</t>
  </si>
  <si>
    <t>delta-8-THC</t>
  </si>
  <si>
    <t>delta-10-THC</t>
  </si>
  <si>
    <t>delta-9(11)-THC</t>
  </si>
  <si>
    <t>TMA</t>
  </si>
  <si>
    <t>ANFETAMINA</t>
  </si>
  <si>
    <t>AMINEPTINA</t>
  </si>
  <si>
    <t>AM-2201</t>
  </si>
  <si>
    <t>5F-APINACA, 5F-AKB-48</t>
  </si>
  <si>
    <t>5F-AMB, 5F-AMBPINACA</t>
  </si>
  <si>
    <t>2C-B</t>
  </si>
  <si>
    <t>AB-CHMINACA</t>
  </si>
  <si>
    <t>CUMIL-4CN-BINACA</t>
  </si>
  <si>
    <t>ADB-CHMINACA, (MAB-CHMINACA)</t>
  </si>
  <si>
    <t>4-CMC (4- clorometcatinona)</t>
  </si>
  <si>
    <t>DEXANFETAMINA</t>
  </si>
  <si>
    <t>DRONABINOL*</t>
  </si>
  <si>
    <t>delta – 9 tetrahidrocannabinol y sus  variantes esteroquímicas</t>
  </si>
  <si>
    <t>etilona</t>
  </si>
  <si>
    <t>etilfenidato</t>
  </si>
  <si>
    <t>FENETILINA</t>
  </si>
  <si>
    <t>ÁCIDO gammaHIDROXIBUTÍRICO (GHB)</t>
  </si>
  <si>
    <t>LEVANFETAMINA</t>
  </si>
  <si>
    <t>LEVOMETANFETAMINA</t>
  </si>
  <si>
    <t>MECLOCUALONA</t>
  </si>
  <si>
    <t>METANFETAMINA</t>
  </si>
  <si>
    <t>METACUALONA</t>
  </si>
  <si>
    <t>METILFENIDATO</t>
  </si>
  <si>
    <t>MDPV, 3,4- metilendioxipirovalerona</t>
  </si>
  <si>
    <t>mefedrona, 4- metilmetcatinona</t>
  </si>
  <si>
    <t>metilona, beta-cetoMDMA</t>
  </si>
  <si>
    <t>metoxetamina, MXE</t>
  </si>
  <si>
    <t>MDMB-CHMICA</t>
  </si>
  <si>
    <t>metiopropamina, MPA</t>
  </si>
  <si>
    <t>4-metiletcatinona, 4-MEC</t>
  </si>
  <si>
    <t>5F-MDMB-PICA</t>
  </si>
  <si>
    <t>4F-MDMB-BINACA</t>
  </si>
  <si>
    <t>N-bencilpiperazina, bencilpiperazina, BZP</t>
  </si>
  <si>
    <t>N-etilhexedrona</t>
  </si>
  <si>
    <t>FENCICLIDINA</t>
  </si>
  <si>
    <t>5F-ADB, 5F-MDMBPINACA</t>
  </si>
  <si>
    <t>AB-PINACA</t>
  </si>
  <si>
    <t>alfa-PVP</t>
  </si>
  <si>
    <t>4,4’-DMAR, 4,4’- dimetilaminorex</t>
  </si>
  <si>
    <t>Pentedrona</t>
  </si>
  <si>
    <t>5F-PB-22</t>
  </si>
  <si>
    <t>alfa-PHP</t>
  </si>
  <si>
    <t>SECOBARBITAL</t>
  </si>
  <si>
    <t>ZIPEPROL</t>
  </si>
  <si>
    <t>AMOBARBITAL</t>
  </si>
  <si>
    <t>BUPRENORFINA</t>
  </si>
  <si>
    <t>BUTALBITAL</t>
  </si>
  <si>
    <t>CATINA / (+)Norpseudoefedrina</t>
  </si>
  <si>
    <t>CICLOBARBITAL</t>
  </si>
  <si>
    <t>FLUNITRAZEPAM</t>
  </si>
  <si>
    <t>GLUTETIMIDA</t>
  </si>
  <si>
    <t>PENTAZOCINA</t>
  </si>
  <si>
    <t>PENTOBARBITAL</t>
  </si>
  <si>
    <t xml:space="preserve">ALOBARBITAL </t>
  </si>
  <si>
    <t>ALPRAZOLAM</t>
  </si>
  <si>
    <t>AMINOREX</t>
  </si>
  <si>
    <t xml:space="preserve">ANFEPRAMONA  </t>
  </si>
  <si>
    <t xml:space="preserve">BARBITAL </t>
  </si>
  <si>
    <t>BENZFETAMINA</t>
  </si>
  <si>
    <t>BROMAZEPAM</t>
  </si>
  <si>
    <t xml:space="preserve">BROTIZOLAM </t>
  </si>
  <si>
    <t xml:space="preserve">BUTOBARBITAL </t>
  </si>
  <si>
    <t>CAMAZEPAM</t>
  </si>
  <si>
    <t>CLOBAZAM</t>
  </si>
  <si>
    <t>CLONAZEPAM</t>
  </si>
  <si>
    <t>CLORAZEPATO</t>
  </si>
  <si>
    <t>CLORDIAZEPÓXIDO</t>
  </si>
  <si>
    <t>CLOTIAZEPAM</t>
  </si>
  <si>
    <t>CLOXAZOLAM</t>
  </si>
  <si>
    <t>DELORAZEPAM</t>
  </si>
  <si>
    <t>DIAZEPAM</t>
  </si>
  <si>
    <t>ESTAZOLAM</t>
  </si>
  <si>
    <t>ETCLORVINOL</t>
  </si>
  <si>
    <t>ETINAMATO</t>
  </si>
  <si>
    <t>ETILANFETAMINA</t>
  </si>
  <si>
    <t>ETIZOLAM</t>
  </si>
  <si>
    <t xml:space="preserve">FENAZEPAM </t>
  </si>
  <si>
    <t xml:space="preserve">FENCANFAMINA     - NORCANFAN </t>
  </si>
  <si>
    <t>FENDIMETRAZINA</t>
  </si>
  <si>
    <t>FENOBARBITAL</t>
  </si>
  <si>
    <t>FENPROPOREX</t>
  </si>
  <si>
    <t>FENTERMINA</t>
  </si>
  <si>
    <t>FLUDIAZEPAM</t>
  </si>
  <si>
    <t>FLURAZEPAM</t>
  </si>
  <si>
    <t>HALAZEPAM</t>
  </si>
  <si>
    <t>HALOXAZOLAM</t>
  </si>
  <si>
    <t>KETAZOLAM</t>
  </si>
  <si>
    <t>LEFETAMINA</t>
  </si>
  <si>
    <t>LOFLAZEPATO DE ETILO</t>
  </si>
  <si>
    <t>LOPRAZOLAM</t>
  </si>
  <si>
    <t>LORAZEPAM</t>
  </si>
  <si>
    <t>LORMETAZEPAM</t>
  </si>
  <si>
    <t>MAZINDOL</t>
  </si>
  <si>
    <t>MEDAZEPAM</t>
  </si>
  <si>
    <t>MEFENOREX</t>
  </si>
  <si>
    <t>MEPROBAMATO</t>
  </si>
  <si>
    <t>MESOCARBO</t>
  </si>
  <si>
    <t>METILFENOBARBITAL</t>
  </si>
  <si>
    <t>MIDAZOLAM</t>
  </si>
  <si>
    <t>NIMETAZEPAM</t>
  </si>
  <si>
    <t>NITRAZEPAM</t>
  </si>
  <si>
    <t>NORDAZEPAM</t>
  </si>
  <si>
    <t>OXAZEPAM</t>
  </si>
  <si>
    <t>OXAZOLAM</t>
  </si>
  <si>
    <t>PEMOLINA</t>
  </si>
  <si>
    <t>PINAZEPAM</t>
  </si>
  <si>
    <t>PIPRADOL</t>
  </si>
  <si>
    <t>PIROVALERONA</t>
  </si>
  <si>
    <t>PRAZEPAM</t>
  </si>
  <si>
    <t>SECBUTABARBITAL</t>
  </si>
  <si>
    <t>TEMAZEPAM</t>
  </si>
  <si>
    <t>TETRAZEPAM</t>
  </si>
  <si>
    <t>TRIAZOLAM</t>
  </si>
  <si>
    <t>VINILBITAL</t>
  </si>
  <si>
    <t>ZOLPIDEM</t>
  </si>
  <si>
    <t>AMITRIPTILINA</t>
  </si>
  <si>
    <t>BROMODOL</t>
  </si>
  <si>
    <t>BROMPERIDOL</t>
  </si>
  <si>
    <t>BUPROPION</t>
  </si>
  <si>
    <t>CAFEINA</t>
  </si>
  <si>
    <t>CLORFENTERMINA</t>
  </si>
  <si>
    <t>CARPIPRAMINA</t>
  </si>
  <si>
    <t>CLORPROMAZINA</t>
  </si>
  <si>
    <t>CLOTIAPINA</t>
  </si>
  <si>
    <t>CLOZAPINA</t>
  </si>
  <si>
    <t>CLOBENZOREX</t>
  </si>
  <si>
    <t>CLOMIPRAMINA</t>
  </si>
  <si>
    <t>DROPERIDOL</t>
  </si>
  <si>
    <t>DESIPRAMINA</t>
  </si>
  <si>
    <t>DEXFENFLURAMINA</t>
  </si>
  <si>
    <t>FENFLURAMINA</t>
  </si>
  <si>
    <t>FLUFENAZINA</t>
  </si>
  <si>
    <t>FLUSPIRILENO</t>
  </si>
  <si>
    <t>FLUMAZENIL</t>
  </si>
  <si>
    <t>HALOPERIDOL</t>
  </si>
  <si>
    <t>IMIPRAMINA</t>
  </si>
  <si>
    <t>LEVOMEPROMAZINA</t>
  </si>
  <si>
    <t>LOXAPINA</t>
  </si>
  <si>
    <t>MAPROTILINA</t>
  </si>
  <si>
    <t>MEXAZOLAM</t>
  </si>
  <si>
    <t>OLANZAPINA</t>
  </si>
  <si>
    <t>OXCARBAZEPINA</t>
  </si>
  <si>
    <t>PIMOZIDA</t>
  </si>
  <si>
    <t>PIPOTIAZINA</t>
  </si>
  <si>
    <t>PROMAZINA</t>
  </si>
  <si>
    <t>PROLINTANO</t>
  </si>
  <si>
    <t>PROMETAZINA</t>
  </si>
  <si>
    <t>PROPERCIAZINA</t>
  </si>
  <si>
    <t xml:space="preserve">PROPERICIAZINA   </t>
  </si>
  <si>
    <t>PROTRIPTILINA</t>
  </si>
  <si>
    <t>RISPERIDONA</t>
  </si>
  <si>
    <t>SULPIRIDE</t>
  </si>
  <si>
    <t>TRIFLUPERAZINA</t>
  </si>
  <si>
    <t>TIORIDAZINA</t>
  </si>
  <si>
    <t xml:space="preserve">TIOPENTAL </t>
  </si>
  <si>
    <t>TIOPERAZINA</t>
  </si>
  <si>
    <t>TOLOXATONE</t>
  </si>
  <si>
    <t>TRAMADOL</t>
  </si>
  <si>
    <t>TRIHEXIFENIDILO</t>
  </si>
  <si>
    <t>TRIMIPRAMINA</t>
  </si>
  <si>
    <t>KETAMINA</t>
  </si>
  <si>
    <t>ZOPICLONA</t>
  </si>
  <si>
    <t>N-etilnorpentilona (EFILONA)</t>
  </si>
  <si>
    <t>CUMIL-PEGACLONE</t>
  </si>
  <si>
    <t>MDMB-4en-PINACA</t>
  </si>
  <si>
    <t>3-METOXIFENCICLIDINA</t>
  </si>
  <si>
    <t>DIFENIDINA</t>
  </si>
  <si>
    <t>CLONAZOLAM</t>
  </si>
  <si>
    <t>DICLAZEPAM</t>
  </si>
  <si>
    <t>FLUBROMAZOLAM</t>
  </si>
  <si>
    <t xml:space="preserve">DIBENDIAZEPINA </t>
  </si>
  <si>
    <t xml:space="preserve">NORTRIPTILINA  </t>
  </si>
  <si>
    <t>EUTILONA</t>
  </si>
  <si>
    <t>METIPRILONA</t>
  </si>
  <si>
    <t>TRAZODONA</t>
  </si>
  <si>
    <t>DIRECCIÓN DE ESTUPEFACIENTE, PSICOTRÓPICOS, PRECURSORES
Y PRODUCTOS QUÍMICOS (D.E.P.P. Y P.Q.)</t>
  </si>
  <si>
    <t>Establecimiento:</t>
  </si>
  <si>
    <t>SUSTANCIA</t>
  </si>
  <si>
    <t>PSICOTRÓPICOS</t>
  </si>
  <si>
    <t>LISTA I, II, III, IV, V de la Convención de 1971</t>
  </si>
  <si>
    <t>PRODUCTO</t>
  </si>
  <si>
    <t>PRESENTACIÓN</t>
  </si>
  <si>
    <t>CANTIDAD (gramos)</t>
  </si>
  <si>
    <t xml:space="preserve">PSICOTROPICOS </t>
  </si>
  <si>
    <t>LISTA</t>
  </si>
  <si>
    <t xml:space="preserve">DENOMINACION COMUN INTERNACIONAL </t>
  </si>
  <si>
    <t xml:space="preserve">PRODUCTO/ DENOMINACIONES COMUNES INTERNACIONALES </t>
  </si>
  <si>
    <t xml:space="preserve">SINÓNIMOS/OTRAS DENOMINACIONES QUIMICAS </t>
  </si>
  <si>
    <t>SUSTANCIAS DE LA LISTA I</t>
  </si>
  <si>
    <t xml:space="preserve">(±)-4-bromo-2,5-dimetoxi-α-metilfenetilamina.  </t>
  </si>
  <si>
    <t>4-cloro-2,5-dimetoxianfetamina</t>
  </si>
  <si>
    <t>3-[2-(dietilamino)etil]indol</t>
  </si>
  <si>
    <t>(±)-2,5 dimetoxi-α-metilfenetilamina</t>
  </si>
  <si>
    <t>3-(1,2-dimetilheptil)-7,8,9,10-tetrahidro-6,6,9-trimetil-6Hdibenzo[b,d]pirano-1-ol</t>
  </si>
  <si>
    <t>3-[2-(dimetilamino)etil]indol</t>
  </si>
  <si>
    <t>(±)-4-etil-2,5-dimetoxi-α-metilfenetilamina</t>
  </si>
  <si>
    <t>N-etil-1-fenilciclohexilamina</t>
  </si>
  <si>
    <t>3-(2-aminobutil)indol</t>
  </si>
  <si>
    <t>9,10-didehidro-N,N-dietil-6-metilergolina-8β-carboxamida</t>
  </si>
  <si>
    <t>(±)-N,α-dimetil-3,4-(metilendioxi)fenetilamina</t>
  </si>
  <si>
    <t>3,4,5-trimetoxifenetilamina</t>
  </si>
  <si>
    <t>5-metoxi-α-metil-3,4-(metilendioxi)fenetilamina</t>
  </si>
  <si>
    <t>α-metil-3,4-(metilendioxi)fenetilamina</t>
  </si>
  <si>
    <t>(±)-cis-2-amino-4-metil-5-fenil-2-oxazolina</t>
  </si>
  <si>
    <t>2-(metilamino)-1-fenilpropan-1-ona</t>
  </si>
  <si>
    <t>α-metil-4-metiltiofenetilamina</t>
  </si>
  <si>
    <t>±)-N-etil-α-metil-3,4-(metilendioxi)fenetilamina</t>
  </si>
  <si>
    <t>(±)-N[α-metil-3,4-(metilendioxi)fenetil]hidroxilamina</t>
  </si>
  <si>
    <t xml:space="preserve">2-(4-bromo-2,5-dimetoxifenil)-N-(2-metoxibencil)etanamina </t>
  </si>
  <si>
    <t>2-(4-cloro-2,5-dimetoxifenil)-N-(2-metoxibencil)etanamina</t>
  </si>
  <si>
    <t>2-(4-yodo-2,5-dimetoxifenil)-N-(2-metoxibencil)etanamina</t>
  </si>
  <si>
    <t>3-hexil-7,8,9,10-tetrahidro-6,6,9-trimetil-6H-dibenzo[b,d]pirano-1-ol</t>
  </si>
  <si>
    <t>1-(1-fenilciclohexil)pirrolidina</t>
  </si>
  <si>
    <t>3-[2-(dimetilamino)etil]indol-4-ol</t>
  </si>
  <si>
    <t>PSILOCIBINA</t>
  </si>
  <si>
    <t>fosfato dihidrogenado de 3-[2-(dimetilaminoetil)]indol-4-ilo</t>
  </si>
  <si>
    <t>1-(4-metoxifenil)propan-2-amina</t>
  </si>
  <si>
    <t>1-(4-metoxifenil)-2-metilaminopropano</t>
  </si>
  <si>
    <t>2,5-dimetoxi-α,4-dimetilfenetilamina</t>
  </si>
  <si>
    <t>1-[1-(2-tienil)ciclohexil]piperidina</t>
  </si>
  <si>
    <t>Tetrahidrocannabinol, los siguientes isómeros y sus variantes estereoquímicas:</t>
  </si>
  <si>
    <t>(6aR,9R,10aR)-6a,9,10,10a-tetrahidro-6,6,9-trimetil-3-pentil- 6H-dibenzo[b,d]pirano-1-ol</t>
  </si>
  <si>
    <t>(6aR,10aR)-6a,7,10,10a-tetrahidro-6,6,9-trimetil-3-pentil-6Hdibenzo [b,d]pirano-1-ol</t>
  </si>
  <si>
    <t>6a,7,8,9-tetrahidro-6,6,9-trimetil-3-pentil-6H-dibenzo[b,d] pirano-1-ol</t>
  </si>
  <si>
    <t>(6aR,10aR)-6a,7,8,9,10,10a-hexahidro-6,6-dimetil-9-metileno-3- pentil-6H-dibenzo[b,d]pirano-1-ol</t>
  </si>
  <si>
    <t>6a,7,8,9-tetrahidro-6,6,9-trimetil-3-pentil-6H-dibenzo[b,d]pirano-1-o</t>
  </si>
  <si>
    <t>(6aR,10aR)-6a,7,8,9,10,10a-hexahidro-6,6-dimetil-9-metileno-3-pentil-6H-dibenzo[b,d]pirano-1-ol</t>
  </si>
  <si>
    <t>(±)-3,4,5-trimetoxi-α-metilfenetilamina</t>
  </si>
  <si>
    <t xml:space="preserve">SUSTANCIAS DE LA LISTA II </t>
  </si>
  <si>
    <t>(±)-α-metilfenetilamina</t>
  </si>
  <si>
    <t>ácido 7-[(10,11-dihidro-5H-dibenzo[a,d] ciclohepten-5-il)amino]heptanoico</t>
  </si>
  <si>
    <t>[1-(5-fluoropentil)-1H-indol-3-il]- (naftalen-1-il)metanona</t>
  </si>
  <si>
    <t>N-(adamantan-1-il)-1-(5-fluoropentil)-1H-indazol3-carboxamid</t>
  </si>
  <si>
    <t>-({[1-(5-fluoropentil)-1H-indazol3il]carbonil}amino)-3-metilbutanoato de metilo</t>
  </si>
  <si>
    <t>4-bromo-2,5-dimetoxifenetilamina</t>
  </si>
  <si>
    <t>N-[(2S)-1-amino-3-metil-oxobutan-2-il]-1- (ciclohexilmetil)-1H-indazol-3-carboxamida</t>
  </si>
  <si>
    <t>1-(4-cianobutil)-N-(2-fenilpropan-2-il)-1Hindazol-3-carboxamida</t>
  </si>
  <si>
    <t>N-[(2S)-1-amino-3,3-dimetil-1-oxobutan-2-il]-1- (ciclohexilmetil)-1H-indazol-3-carboxamida</t>
  </si>
  <si>
    <t>1-(4-clorofenil)-2-(metilamino)-1-propanona</t>
  </si>
  <si>
    <t>DECISION 64/2</t>
  </si>
  <si>
    <t>(+)-α-metilfenetilamina</t>
  </si>
  <si>
    <t>(6aR,10aR)-6a,7,8,10a-tetrahidro-6,6,9-trimetil-3-pentil-6H- dibenzo[b,d]pirano-1-ol</t>
  </si>
  <si>
    <t>(RS)-1-(1,3-benzodioxol-5-il)-2-(etilamino)propan1-ona</t>
  </si>
  <si>
    <t>etil 2-fenil-2-piperidin-2-ilacetato [1]</t>
  </si>
  <si>
    <t>DECISION 65/3</t>
  </si>
  <si>
    <t>7-[2-[(α-metilfenetil)amino]etil]teofilina</t>
  </si>
  <si>
    <t>ácido γ-hidroxibutírico</t>
  </si>
  <si>
    <t>(–)-(R)-α-metilfenetilamina((-)isómero de la anfetamina)</t>
  </si>
  <si>
    <t>(–)-N,α-dimetilfenetilamina</t>
  </si>
  <si>
    <t>3-(o-clorofenil)-2-metil-4(3H)-quinazolinona</t>
  </si>
  <si>
    <t>(+)-(S)-N,α-dimetilfenetilamina</t>
  </si>
  <si>
    <t>2-metil-3-o-tolil-4(3H)-quinazolinona</t>
  </si>
  <si>
    <t>DECISION 64/3</t>
  </si>
  <si>
    <t>α-fenil-2-piperidinacetato de metilo</t>
  </si>
  <si>
    <t>DECISION 64/5</t>
  </si>
  <si>
    <t>DECISION 64/4</t>
  </si>
  <si>
    <t>RACEMATO DE METANFETAMINA</t>
  </si>
  <si>
    <t>(±)-N,α-dimetilfenetilamina</t>
  </si>
  <si>
    <t>(RS)-1-(benzo[d][1,3]dioxol-5-il)-2- (pirrolidin-1-il)pentan-1-ona</t>
  </si>
  <si>
    <t>(RS)-2-metilamino-1-(4-metilfenil)propan-1-ona</t>
  </si>
  <si>
    <t>(RS)-2-metilamino-1-(3,4- metilendioxifenil)propano-1-ona</t>
  </si>
  <si>
    <t>RS)-2-(3-metoxifenil)-2-(etilamino)- ciclohexanona</t>
  </si>
  <si>
    <t>2-[[1-(ciclohexilmetil)indol-3- carbonil]amino]-3,3dimetilbutanoato de metilo</t>
  </si>
  <si>
    <t>1-(tiofen-2-il)-2-metilaminopropano</t>
  </si>
  <si>
    <t>2-(etilamino)-1-(4-metilfenil)propan-1-ona</t>
  </si>
  <si>
    <t>(S)-2-(1-(5-fluoropentil)-1H-indol-3- carboxamido)-3,3-dimetilbutanoato de metilo</t>
  </si>
  <si>
    <t>S)-2-(1-(4-fluorobutil)-1H-indazol-3- carboxamido)-3,3-dimetilbutanoato de metilo</t>
  </si>
  <si>
    <t>1-bencilpiperazina</t>
  </si>
  <si>
    <t>1-(2H-1,3-benzodioxol-5-il)-2-(etilamino)pentan1-ona</t>
  </si>
  <si>
    <t>2-(etilamino)-1-fenilhexan-1-o</t>
  </si>
  <si>
    <t>1-(1-fenilciclohexil)piperidina</t>
  </si>
  <si>
    <t>FENMETRACINA</t>
  </si>
  <si>
    <t>3-metil-2-fenilmorfolina</t>
  </si>
  <si>
    <t>(2S)-2-{[1-(fluoropentil)-1H-indazol-3-carbonil] amino}-3,3-dimetilbutanoato de metilo</t>
  </si>
  <si>
    <t>N-[(2S)-1-amino-3-metil-1-oxobutan-2-il]-1- pentil-1H-indazol-3-carboxamida</t>
  </si>
  <si>
    <t>α-pirrolidinovalerofenona</t>
  </si>
  <si>
    <t>para-metil-4-metilaminorex</t>
  </si>
  <si>
    <t>(±)-2-(metilamino)-1-fenilpentan-1-ona</t>
  </si>
  <si>
    <t>1-(5-fluoropentil)-1H-indol-3-carboxilato de quinolin-8-ilo</t>
  </si>
  <si>
    <t>(RS)-1-fenil-2-(pirrolidin-1-yl)hexan-1-ona</t>
  </si>
  <si>
    <t>ácido 5-alil-5-(1-metilbutil)-barbitúrico</t>
  </si>
  <si>
    <t>α-(α-metoxibencil)-4-(β-metoxifenetil)-1- piperazinaetanol</t>
  </si>
  <si>
    <t>SUSTANCIAS DE LA LISTA III</t>
  </si>
  <si>
    <t>ácido 5-etil-5-isopentilbarbitúrico</t>
  </si>
  <si>
    <t>2l-ciclopropil-7-α-[(S)-1-hidroxi-1,2,2-trimetilpropil]-6,14-endo- etano-6,7,8,14-tetrahidrooripavina</t>
  </si>
  <si>
    <t>ácido 5-alil-5-isobutilbarbitúrico</t>
  </si>
  <si>
    <t>(+)-(S)-α-[(S)-1-aminoetil]alcohol bencílico</t>
  </si>
  <si>
    <t>ácido 5-(ciclohexen-1-il)-5-etilbarbitúrico</t>
  </si>
  <si>
    <t>5-(o-fluorofenil)-1,3-dihidro-1-metil-7-nitro-2H-1,4-benzodiazepin 2-ona</t>
  </si>
  <si>
    <t>2-etil-2-fenilglutarimida</t>
  </si>
  <si>
    <t>(2R*,6R*,11R*)-1,2,3,4,5,6-hexahidro-6,11-dimetil-3-(3-metil- 2-butenil)-2,6-metano-3-benzazocin-8-ol</t>
  </si>
  <si>
    <t>ácido 5-etil-5-(1-metilbutil)barbitúrico</t>
  </si>
  <si>
    <t xml:space="preserve">SUSTANCIAS DE LA LISTA IV </t>
  </si>
  <si>
    <t>ácido 5,5-dialilbarbitúrico</t>
  </si>
  <si>
    <t>8-cloro-1-metil-6-fenil-4H-s-triazolo[4,3-α][1,4]benzodiazepina</t>
  </si>
  <si>
    <t>2-amino-5-fenil-2-oxazolina</t>
  </si>
  <si>
    <t>DIETILPROPION/2-(dietilamino)propiofenona</t>
  </si>
  <si>
    <t>ácido 5,5-dietilbarbitúrico</t>
  </si>
  <si>
    <t>N-bencil-N,α-dimetilfenetilamina</t>
  </si>
  <si>
    <t>7-bromo-1,3-dihidro-5-(2-piridil)-2H-1,4-benzodiacepin-2-ona</t>
  </si>
  <si>
    <t>(2-bromo-4-(o-clorofenil)-9-metil-6H-tieno[3,2-f]-s-triazolo [4,3-a][1,4]diazepina</t>
  </si>
  <si>
    <t>ácido 5-butil-5-etilbarbitúrico</t>
  </si>
  <si>
    <t>7-cloro-1,3-dihidro-3-hidroxi-1-metil-5-fenil-2H-1,4-benzodiazepin- 2-ona dimetilcarbamato (éster)</t>
  </si>
  <si>
    <t>7-chloro-1-methyl-5-phenyl-1H-1,5-benzodiazepine-2,4(3H,5H)- dione</t>
  </si>
  <si>
    <t>5-(o-chlorophenyl)-1,3-dihydro-7-nitro-2H-1,4-benzodiazepin-2-one</t>
  </si>
  <si>
    <t>DECISION 64/6</t>
  </si>
  <si>
    <t>ácido-7-cloro-2,3-dihidro-2-oxo-5-fenil-1H-1,4-benzodiazepin- 3-carboxílico</t>
  </si>
  <si>
    <t>7-cloro-2-(metilamino)-5-fenil-3H-1,4-benzodiazepin-4-óxido</t>
  </si>
  <si>
    <t>5-(o-clorofenil)-7-etil-1,3-dihidro-1-metil-2H-tieno[2,3-e]-1,4- diazepin-2-ona</t>
  </si>
  <si>
    <t>10-cloro-11b-(o-clorofenil)-2,3,7,11b-tetrahidrooxazolo [3,2-d][1,4]benzodiazepin-6(5H)-ona</t>
  </si>
  <si>
    <t>7-cloro-5-(o-clorofenil)-1,3-dihidro-2H-1,4-benzodiazepin-2-ona</t>
  </si>
  <si>
    <t>DECISION 64/7</t>
  </si>
  <si>
    <t>7-cloro-1,3-dihidro-1-metil-5-fenil-2H-1,4-benzodiazepin-2-ona</t>
  </si>
  <si>
    <t>8-cloro-6-fenil-4H-s-triazolo[4,3-a][1,4]benzodiazepina</t>
  </si>
  <si>
    <t>1-cloro-3-etil-1-penteno-4-in-3-ol</t>
  </si>
  <si>
    <t>carbamato de 1-etinilciclohexanol</t>
  </si>
  <si>
    <t>N-etil-α-metilfenetilamina</t>
  </si>
  <si>
    <t>4-(2-clorofenil)-2-etil-9-metil-6H-tieno[3,2- f][1,2,4]triazolo[4,3-a][1,4]diazepina</t>
  </si>
  <si>
    <t>N-etil-3-fenil-2-norbonanamina</t>
  </si>
  <si>
    <t>(+)-(2S,3S)-3,4-dimetil-2-fenilmorfolina</t>
  </si>
  <si>
    <t>ácido 5-etil-5-fenilbarbitúrico</t>
  </si>
  <si>
    <t>(±)-3-[(α-metilfenetil)amino]propionitrilo</t>
  </si>
  <si>
    <t>α,α-dimetilfenetilamina</t>
  </si>
  <si>
    <t>7-cloro-5-(o-fluorofenil)-1,3-dihidro-1-metil-2H-1,4-benzodiazepin- 2-ona</t>
  </si>
  <si>
    <t>DECISION 64/8</t>
  </si>
  <si>
    <t>7-cloro-1-[2-(dietilamino)etil]-5-(o-fluorofenil)-1,3-dihidro-2H- 1,4-benzodiazepin-2-ona</t>
  </si>
  <si>
    <t>7-cloro-1,3-dihidro-5-fenil-1-(2,2,2-trifluoroetil)-2H-1,4- benzodiazepin-2-ona</t>
  </si>
  <si>
    <t>10-bromo-11b-(o-fluorofenil)-2,3,7,11b-tetrahidrooxazolo [3,2-d][1,4]benzodiazepin-6(5H)-ona</t>
  </si>
  <si>
    <t>11-cloro-8,12b-dihidro-2,8-dimetil-12b-fenil-4H-[1,3]-oxazino [3,2-d][1,4]benzodiazepin-4,7(6H)-diona</t>
  </si>
  <si>
    <t>SPA  (–)-N,N-dimetil-1,2-difeniletilamina</t>
  </si>
  <si>
    <t>7-cloro-5-(o-fluorofenil)-2,3-dihidro-2-oxo-1H-1,4-benzodiazepina- 3-carboxilato de etilo</t>
  </si>
  <si>
    <t>6-(o-clorofenil)-2,4-dihidro-2-[(4-metil-1-piperacinil)metileno]-8- nitro-1H-imidazo[1,2-a][1,4]benzodiazepin-1-ona</t>
  </si>
  <si>
    <t>7-cloro-5-(o-clorofenil)-1,3-dihidro-3-hidroxi-2H-1,4- benzodiazepin-2-ona</t>
  </si>
  <si>
    <t>7-cloro-5-(o-clorofenil)-1,3-dihidro-3-hidroxi-1-metil-2H-1,4- benzodiazepin-2-ona</t>
  </si>
  <si>
    <t>5-(p-clorofenil)-2,5-dihidro-3H-imidazo[2,1-a]isoindol-5-ol</t>
  </si>
  <si>
    <t>7-cloro-2,3-dihidro-1-metil-5-fenil-1H-1,4-benzodiazepina</t>
  </si>
  <si>
    <t>N-(3-cloropropil)-a-metilfenetilamina</t>
  </si>
  <si>
    <t>dicarbamato de 2-metil-2-propil-1,3-propanodiol</t>
  </si>
  <si>
    <t>(imina de 3-(α-metilfenetil)-N-(fenilcarbamoil)sidnona)</t>
  </si>
  <si>
    <t>ácido 5-etil-1-metil-5-fenilbarbitúrico</t>
  </si>
  <si>
    <t>3,3-dietil-5-metil-2,4-piperidino-diona</t>
  </si>
  <si>
    <t>8-cloro-6-(o-fluorofenil)-1-metil-4H-imidazo[1,5-a][1,4]benzodiazepina</t>
  </si>
  <si>
    <t>1,3-dihidro-1-metil-7-nitro-5-fenil-2H-1,4-benzodiazepin-2-ona</t>
  </si>
  <si>
    <t>1,3-dihidro-7-nitro-5-fenil-2H-1,4-benzodiazepin-2-ona</t>
  </si>
  <si>
    <t>7-cloro-1,3-dihidro-5-fenil-2H-1,4-benzodiazepin-2-ona</t>
  </si>
  <si>
    <t>7-cloro-1,3-dihidro-3-hidroxi-5-fenil-2H-1,4-benzodiazepin-2-ona</t>
  </si>
  <si>
    <t>10-cloro-2,3,7,11b-tetralhidro-2-metil-11b-feniloxazolo [3,2-d][1,4]benzodiazepin-6(5H)-ona</t>
  </si>
  <si>
    <t>2-amino-5-fenil-2-oxazolin-4-ona</t>
  </si>
  <si>
    <t>7-cloro-1,3-dihidro-5-fenil-1-(2-propinil)-2H-1,4-benzodiazepin-2-ona</t>
  </si>
  <si>
    <t>1,1-difenil-1-(2-piperidil)metanol</t>
  </si>
  <si>
    <t>4'-metil-2-(1-pirrolidinil)valerofenona</t>
  </si>
  <si>
    <t>7-cloro-1-(ciclopropilmetil)-1,3-dihidro-5-fenil-2H-1,4-benzodiazepin- 2-ona</t>
  </si>
  <si>
    <t>ácido 5-sec-butil-5-etilbarbitúrico</t>
  </si>
  <si>
    <t>7-cloro-1,3-dihidro-3-hidroxi-1-metil-5-fenil-2H-1,4-benzodiazepin- 2-ona</t>
  </si>
  <si>
    <t>7-cloro-5-(1-ciclohexen-1-il)-1,3-dihidro-1-metil-2H-1,4- benzodiazepin-2-ona</t>
  </si>
  <si>
    <t>8-cloro-6-(o-clorofenil)-1-metil-4H-s-triazolo[4,3-a][1,4]benzodiazepina</t>
  </si>
  <si>
    <t>ácido 5-(1-metilbutil)-5-vinilbarbitúrico</t>
  </si>
  <si>
    <t>N,N,6-trimetil-2-p-tolilimidazol[1,2-a]piridina-3-acetamida</t>
  </si>
  <si>
    <t>ANEXO 1 - SUSTANCIAS LISTA V</t>
  </si>
  <si>
    <t>Tipo de prevision</t>
  </si>
  <si>
    <t>Sustancia</t>
  </si>
  <si>
    <t>Gramos</t>
  </si>
  <si>
    <t>Kg</t>
  </si>
  <si>
    <t>IMPORTACIÓN</t>
  </si>
  <si>
    <t>EXPORTACIÓN</t>
  </si>
  <si>
    <t>COMPRA LOCAL</t>
  </si>
  <si>
    <t>Inscripción Anual año:</t>
  </si>
  <si>
    <t>(Ej: 2025)</t>
  </si>
  <si>
    <t>PREVISIONES:</t>
  </si>
  <si>
    <t>(Ej: 2026)</t>
  </si>
  <si>
    <t>RUC: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</si>
</sst>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20" x14ac:knownFonts="1">
    <font>
      <sz val="11"/>
      <color theme="1"/>
      <name val="Arial"/>
    </font>
    <font>
      <b/>
      <sz val="11"/>
      <color theme="1"/>
      <name val="Times New Roman"/>
      <family val="1"/>
    </font>
    <font>
      <b/>
      <sz val="11"/>
      <color theme="1"/>
      <name val="Arial"/>
      <family val="2"/>
    </font>
    <font>
      <b/>
      <sz val="12"/>
      <color theme="1"/>
      <name val="Times New Roman"/>
      <family val="1"/>
    </font>
    <font>
      <sz val="11"/>
      <color theme="1"/>
      <name val="Arial"/>
      <family val="2"/>
    </font>
    <font>
      <b/>
      <sz val="20"/>
      <color theme="1"/>
      <name val="Times New Roman"/>
      <family val="1"/>
    </font>
    <font>
      <b/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Calibri"/>
      <family val="2"/>
      <scheme val="major"/>
    </font>
    <font>
      <sz val="16"/>
      <color theme="1"/>
      <name val="Calibri"/>
      <family val="2"/>
      <scheme val="major"/>
    </font>
    <font>
      <sz val="11"/>
      <color theme="1"/>
      <name val="Calibri"/>
      <family val="2"/>
      <scheme val="major"/>
    </font>
    <font>
      <sz val="11"/>
      <color rgb="FF000000"/>
      <name val="Calibri"/>
      <family val="2"/>
      <scheme val="major"/>
    </font>
    <font>
      <i/>
      <sz val="11"/>
      <color theme="1"/>
      <name val="Calibri"/>
      <family val="2"/>
      <scheme val="major"/>
    </font>
    <font>
      <sz val="11"/>
      <name val="Calibri"/>
      <family val="2"/>
      <scheme val="major"/>
    </font>
    <font>
      <sz val="16"/>
      <color rgb="FF000000"/>
      <name val="Calibri"/>
      <family val="2"/>
      <scheme val="major"/>
    </font>
    <font>
      <sz val="8"/>
      <name val="Arial"/>
      <family val="2"/>
    </font>
    <font>
      <b/>
      <sz val="14"/>
      <color theme="1"/>
      <name val="Calibri"/>
      <family val="2"/>
      <scheme val="major"/>
    </font>
    <font>
      <b/>
      <sz val="11"/>
      <color theme="1"/>
      <name val="Calibri"/>
      <family val="2"/>
      <scheme val="major"/>
    </font>
    <font>
      <sz val="11"/>
      <color theme="1"/>
      <name val="Times New Roman"/>
      <family val="1"/>
    </font>
    <font>
      <b/>
      <sz val="9"/>
      <color indexed="81"/>
      <name val="Tahoma"/>
      <charset val="1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39997558519241921"/>
        <bgColor rgb="FFBFBFBF"/>
      </patternFill>
    </fill>
    <fill>
      <patternFill patternType="solid">
        <fgColor rgb="FFBFBFBF"/>
        <bgColor rgb="FFBFBFBF"/>
      </patternFill>
    </fill>
    <fill>
      <patternFill patternType="solid">
        <fgColor theme="7" tint="0.39997558519241921"/>
        <bgColor rgb="FF76923C"/>
      </patternFill>
    </fill>
    <fill>
      <patternFill patternType="solid">
        <fgColor rgb="FFB7B7B7"/>
        <bgColor rgb="FFB7B7B7"/>
      </patternFill>
    </fill>
    <fill>
      <patternFill patternType="solid">
        <fgColor theme="4" tint="0.39997558519241921"/>
        <bgColor indexed="64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1"/>
  </cellStyleXfs>
  <cellXfs count="59">
    <xf numFmtId="0" fontId="0" fillId="0" borderId="0" xfId="0" applyFont="1" applyAlignment="1"/>
    <xf numFmtId="0" fontId="3" fillId="4" borderId="2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wrapText="1"/>
    </xf>
    <xf numFmtId="0" fontId="7" fillId="0" borderId="0" xfId="0" applyFont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4" fillId="0" borderId="1" xfId="1"/>
    <xf numFmtId="0" fontId="8" fillId="5" borderId="2" xfId="1" applyFont="1" applyFill="1" applyBorder="1" applyAlignment="1">
      <alignment horizontal="center" vertical="center"/>
    </xf>
    <xf numFmtId="0" fontId="9" fillId="6" borderId="2" xfId="1" applyFont="1" applyFill="1" applyBorder="1" applyAlignment="1">
      <alignment horizontal="center" vertical="center"/>
    </xf>
    <xf numFmtId="0" fontId="10" fillId="0" borderId="3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0" fontId="10" fillId="0" borderId="2" xfId="1" applyFont="1" applyBorder="1" applyAlignment="1">
      <alignment horizontal="left" vertical="top"/>
    </xf>
    <xf numFmtId="0" fontId="10" fillId="0" borderId="2" xfId="1" applyFont="1" applyBorder="1" applyAlignment="1">
      <alignment vertical="top"/>
    </xf>
    <xf numFmtId="0" fontId="10" fillId="0" borderId="2" xfId="1" applyFont="1" applyBorder="1"/>
    <xf numFmtId="0" fontId="10" fillId="0" borderId="2" xfId="1" applyFont="1" applyBorder="1" applyAlignment="1">
      <alignment horizontal="left" vertical="center"/>
    </xf>
    <xf numFmtId="0" fontId="10" fillId="0" borderId="2" xfId="1" applyFont="1" applyBorder="1" applyAlignment="1">
      <alignment horizontal="left"/>
    </xf>
    <xf numFmtId="0" fontId="10" fillId="0" borderId="2" xfId="1" applyFont="1" applyBorder="1" applyAlignment="1">
      <alignment horizontal="center" vertical="top"/>
    </xf>
    <xf numFmtId="0" fontId="11" fillId="0" borderId="2" xfId="1" applyFont="1" applyBorder="1" applyAlignment="1">
      <alignment horizontal="center" vertical="center"/>
    </xf>
    <xf numFmtId="0" fontId="11" fillId="0" borderId="2" xfId="1" applyFont="1" applyBorder="1" applyAlignment="1">
      <alignment vertical="top"/>
    </xf>
    <xf numFmtId="0" fontId="11" fillId="0" borderId="3" xfId="1" applyFont="1" applyBorder="1" applyAlignment="1">
      <alignment horizontal="center" vertical="center"/>
    </xf>
    <xf numFmtId="0" fontId="10" fillId="0" borderId="4" xfId="1" applyFont="1" applyBorder="1"/>
    <xf numFmtId="0" fontId="10" fillId="0" borderId="2" xfId="1" applyFont="1" applyBorder="1" applyAlignment="1">
      <alignment vertical="center"/>
    </xf>
    <xf numFmtId="0" fontId="12" fillId="0" borderId="2" xfId="1" applyFont="1" applyBorder="1" applyAlignment="1">
      <alignment horizontal="center" vertical="center"/>
    </xf>
    <xf numFmtId="0" fontId="13" fillId="0" borderId="2" xfId="1" applyFont="1" applyBorder="1" applyAlignment="1">
      <alignment horizontal="center" vertical="center"/>
    </xf>
    <xf numFmtId="0" fontId="11" fillId="7" borderId="2" xfId="1" applyFont="1" applyFill="1" applyBorder="1" applyAlignment="1">
      <alignment horizontal="center" vertical="center"/>
    </xf>
    <xf numFmtId="0" fontId="14" fillId="6" borderId="2" xfId="1" applyFont="1" applyFill="1" applyBorder="1" applyAlignment="1">
      <alignment horizontal="center" vertical="center"/>
    </xf>
    <xf numFmtId="0" fontId="11" fillId="0" borderId="2" xfId="1" applyFont="1" applyBorder="1" applyAlignment="1">
      <alignment vertical="center"/>
    </xf>
    <xf numFmtId="0" fontId="11" fillId="0" borderId="2" xfId="1" applyFont="1" applyBorder="1"/>
    <xf numFmtId="0" fontId="11" fillId="0" borderId="2" xfId="1" applyFont="1" applyBorder="1" applyAlignment="1">
      <alignment horizontal="left"/>
    </xf>
    <xf numFmtId="0" fontId="11" fillId="0" borderId="2" xfId="1" applyFont="1" applyBorder="1" applyAlignment="1">
      <alignment horizontal="center"/>
    </xf>
    <xf numFmtId="0" fontId="11" fillId="0" borderId="2" xfId="1" applyFont="1" applyBorder="1" applyAlignment="1">
      <alignment horizontal="left" vertical="center"/>
    </xf>
    <xf numFmtId="0" fontId="11" fillId="2" borderId="2" xfId="1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16" fillId="8" borderId="2" xfId="1" applyFont="1" applyFill="1" applyBorder="1" applyAlignment="1">
      <alignment horizontal="center" vertical="center"/>
    </xf>
    <xf numFmtId="3" fontId="17" fillId="0" borderId="2" xfId="1" applyNumberFormat="1" applyFont="1" applyBorder="1" applyAlignment="1">
      <alignment horizontal="center" vertical="center"/>
    </xf>
    <xf numFmtId="164" fontId="17" fillId="0" borderId="2" xfId="1" applyNumberFormat="1" applyFont="1" applyBorder="1" applyAlignment="1">
      <alignment horizontal="center" vertical="center"/>
    </xf>
    <xf numFmtId="4" fontId="17" fillId="0" borderId="2" xfId="1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6" fillId="0" borderId="0" xfId="0" applyFont="1" applyAlignment="1" applyProtection="1">
      <alignment horizontal="right"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6" fillId="0" borderId="2" xfId="0" applyFont="1" applyBorder="1" applyAlignment="1" applyProtection="1">
      <alignment horizontal="center" vertical="center"/>
      <protection hidden="1"/>
    </xf>
    <xf numFmtId="0" fontId="18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center" wrapText="1"/>
    </xf>
    <xf numFmtId="0" fontId="6" fillId="0" borderId="1" xfId="0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center" vertical="center"/>
      <protection hidden="1"/>
    </xf>
    <xf numFmtId="0" fontId="6" fillId="0" borderId="7" xfId="0" applyFont="1" applyBorder="1" applyAlignment="1" applyProtection="1">
      <alignment horizontal="center" vertical="center"/>
      <protection hidden="1"/>
    </xf>
    <xf numFmtId="0" fontId="6" fillId="0" borderId="8" xfId="0" applyFont="1" applyBorder="1" applyAlignment="1" applyProtection="1">
      <alignment horizontal="center" vertical="center"/>
      <protection hidden="1"/>
    </xf>
    <xf numFmtId="0" fontId="2" fillId="0" borderId="2" xfId="1" applyFont="1" applyBorder="1" applyAlignment="1">
      <alignment horizontal="center"/>
    </xf>
    <xf numFmtId="0" fontId="16" fillId="8" borderId="3" xfId="1" applyFont="1" applyFill="1" applyBorder="1" applyAlignment="1">
      <alignment horizontal="center" vertical="center"/>
    </xf>
    <xf numFmtId="0" fontId="16" fillId="8" borderId="4" xfId="1" applyFont="1" applyFill="1" applyBorder="1" applyAlignment="1">
      <alignment horizontal="center" vertical="center"/>
    </xf>
    <xf numFmtId="0" fontId="16" fillId="8" borderId="5" xfId="1" applyFont="1" applyFill="1" applyBorder="1" applyAlignment="1">
      <alignment horizontal="center" vertical="center"/>
    </xf>
  </cellXfs>
  <cellStyles count="2">
    <cellStyle name="Normal" xfId="0" builtinId="0"/>
    <cellStyle name="Normal 2" xfId="1" xr:uid="{5916B1D5-AAFE-4E22-84FD-DE9383A59E8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1683544</xdr:colOff>
      <xdr:row>0</xdr:row>
      <xdr:rowOff>66675</xdr:rowOff>
    </xdr:from>
    <xdr:to>
      <xdr:col>4</xdr:col>
      <xdr:colOff>1412672</xdr:colOff>
      <xdr:row>2</xdr:row>
      <xdr:rowOff>291194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9508101-5757-465E-93F2-E62E93B05E76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45569" y="66675"/>
          <a:ext cx="5844178" cy="110081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1683544</xdr:colOff>
      <xdr:row>0</xdr:row>
      <xdr:rowOff>66675</xdr:rowOff>
    </xdr:from>
    <xdr:to>
      <xdr:col>4</xdr:col>
      <xdr:colOff>1412672</xdr:colOff>
      <xdr:row>2</xdr:row>
      <xdr:rowOff>291194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9F91B17-D516-4A42-BE03-27F1DD991333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21669" y="66675"/>
          <a:ext cx="5844178" cy="11008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1683544</xdr:colOff>
      <xdr:row>0</xdr:row>
      <xdr:rowOff>66675</xdr:rowOff>
    </xdr:from>
    <xdr:to>
      <xdr:col>4</xdr:col>
      <xdr:colOff>1412672</xdr:colOff>
      <xdr:row>2</xdr:row>
      <xdr:rowOff>291194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8A7DCD8-3967-45A8-85E4-C02CAEBD7E14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21669" y="66675"/>
          <a:ext cx="5844178" cy="11008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63"/>
  <sheetViews>
    <sheetView showGridLines="0" zoomScaleNormal="100" workbookViewId="0">
      <selection sqref="A1:XFD1048576"/>
    </sheetView>
  </sheetViews>
  <sheetFormatPr baseColWidth="10" defaultColWidth="12.625" defaultRowHeight="34.5" customHeight="1" x14ac:dyDescent="0.2"/>
  <cols>
    <col min="1" max="1" width="3.125" style="3" customWidth="1"/>
    <col min="2" max="2" width="30.625" style="3" customWidth="1"/>
    <col min="3" max="3" width="26.75" style="3" bestFit="1" customWidth="1"/>
    <col min="4" max="4" width="22.875" style="3" customWidth="1"/>
    <col min="5" max="5" width="20.5" style="3" customWidth="1"/>
    <col min="6" max="6" width="14.125" style="3" customWidth="1"/>
    <col min="7" max="22" width="9.375" style="3" customWidth="1"/>
    <col min="23" max="16384" width="12.625" style="3"/>
  </cols>
  <sheetData>
    <row r="1" spans="1:6" ht="34.5" customHeight="1" x14ac:dyDescent="0.2">
      <c r="B1" s="49"/>
      <c r="C1" s="49"/>
      <c r="D1" s="49"/>
      <c r="E1" s="49"/>
      <c r="F1" s="49"/>
    </row>
    <row r="2" spans="1:6" ht="34.5" customHeight="1" x14ac:dyDescent="0.2">
      <c r="B2" s="49"/>
      <c r="C2" s="49"/>
      <c r="D2" s="49"/>
      <c r="E2" s="49"/>
      <c r="F2" s="49"/>
    </row>
    <row r="3" spans="1:6" ht="34.5" customHeight="1" x14ac:dyDescent="0.2">
      <c r="B3" s="49"/>
      <c r="C3" s="49"/>
      <c r="D3" s="49"/>
      <c r="E3" s="49"/>
      <c r="F3" s="49"/>
    </row>
    <row r="4" spans="1:6" ht="37.5" customHeight="1" x14ac:dyDescent="0.2">
      <c r="B4" s="48" t="s">
        <v>220</v>
      </c>
      <c r="C4" s="48"/>
      <c r="D4" s="48"/>
      <c r="E4" s="48"/>
      <c r="F4" s="48"/>
    </row>
    <row r="5" spans="1:6" ht="34.5" customHeight="1" x14ac:dyDescent="0.2">
      <c r="B5" s="48"/>
      <c r="C5" s="48"/>
      <c r="D5" s="48"/>
      <c r="E5" s="48"/>
      <c r="F5" s="48"/>
    </row>
    <row r="6" spans="1:6" ht="34.5" customHeight="1" x14ac:dyDescent="0.2">
      <c r="B6" s="40" t="s">
        <v>411</v>
      </c>
      <c r="C6" s="42" t="s">
        <v>412</v>
      </c>
      <c r="D6" s="41" t="s">
        <v>413</v>
      </c>
      <c r="E6" s="42" t="s">
        <v>414</v>
      </c>
    </row>
    <row r="7" spans="1:6" ht="24" customHeight="1" x14ac:dyDescent="0.2">
      <c r="B7" s="40" t="s">
        <v>221</v>
      </c>
      <c r="C7" s="52"/>
      <c r="D7" s="53"/>
      <c r="E7" s="54"/>
    </row>
    <row r="8" spans="1:6" ht="24" customHeight="1" x14ac:dyDescent="0.2">
      <c r="B8" s="40" t="s">
        <v>415</v>
      </c>
      <c r="C8" s="52"/>
      <c r="D8" s="53"/>
      <c r="E8" s="54"/>
    </row>
    <row r="9" spans="1:6" ht="8.25" customHeight="1" x14ac:dyDescent="0.2">
      <c r="B9" s="40"/>
      <c r="C9" s="47"/>
      <c r="D9" s="47"/>
      <c r="E9" s="47"/>
    </row>
    <row r="11" spans="1:6" s="2" customFormat="1" ht="34.5" customHeight="1" x14ac:dyDescent="0.2">
      <c r="A11" s="38"/>
      <c r="B11" s="50" t="s">
        <v>223</v>
      </c>
      <c r="C11" s="50"/>
      <c r="D11" s="50"/>
      <c r="E11" s="50"/>
      <c r="F11" s="3"/>
    </row>
    <row r="12" spans="1:6" s="2" customFormat="1" ht="34.5" customHeight="1" x14ac:dyDescent="0.2">
      <c r="A12" s="38"/>
      <c r="B12" s="51" t="s">
        <v>224</v>
      </c>
      <c r="C12" s="51"/>
      <c r="D12" s="51"/>
      <c r="E12" s="51"/>
      <c r="F12" s="3"/>
    </row>
    <row r="13" spans="1:6" s="4" customFormat="1" ht="34.5" customHeight="1" x14ac:dyDescent="0.2">
      <c r="B13" s="1" t="s">
        <v>222</v>
      </c>
      <c r="C13" s="1" t="s">
        <v>225</v>
      </c>
      <c r="D13" s="5" t="s">
        <v>226</v>
      </c>
      <c r="E13" s="5" t="s">
        <v>227</v>
      </c>
    </row>
    <row r="14" spans="1:6" ht="27.75" customHeight="1" x14ac:dyDescent="0.2">
      <c r="B14" s="46"/>
      <c r="C14" s="46"/>
      <c r="D14" s="32"/>
      <c r="E14" s="43"/>
    </row>
    <row r="15" spans="1:6" ht="27.75" customHeight="1" x14ac:dyDescent="0.2">
      <c r="B15" s="44"/>
      <c r="C15" s="44"/>
      <c r="D15" s="45"/>
      <c r="E15" s="43"/>
    </row>
    <row r="16" spans="1:6" ht="27.75" customHeight="1" x14ac:dyDescent="0.2">
      <c r="B16" s="44"/>
      <c r="C16" s="44"/>
      <c r="D16" s="45"/>
      <c r="E16" s="43"/>
    </row>
    <row r="17" spans="2:5" ht="27.75" customHeight="1" x14ac:dyDescent="0.2">
      <c r="B17" s="44"/>
      <c r="C17" s="44"/>
      <c r="D17" s="45"/>
      <c r="E17" s="43"/>
    </row>
    <row r="18" spans="2:5" ht="27.75" customHeight="1" x14ac:dyDescent="0.2">
      <c r="B18" s="44"/>
      <c r="C18" s="44"/>
      <c r="D18" s="45"/>
      <c r="E18" s="43"/>
    </row>
    <row r="19" spans="2:5" ht="27.75" customHeight="1" x14ac:dyDescent="0.2">
      <c r="B19" s="44"/>
      <c r="C19" s="44"/>
      <c r="D19" s="45"/>
      <c r="E19" s="43"/>
    </row>
    <row r="20" spans="2:5" ht="27.75" customHeight="1" x14ac:dyDescent="0.2">
      <c r="B20" s="44"/>
      <c r="C20" s="44"/>
      <c r="D20" s="45"/>
      <c r="E20" s="43"/>
    </row>
    <row r="21" spans="2:5" ht="27.75" customHeight="1" x14ac:dyDescent="0.2">
      <c r="B21" s="44"/>
      <c r="C21" s="44"/>
      <c r="D21" s="45"/>
      <c r="E21" s="43"/>
    </row>
    <row r="22" spans="2:5" ht="27.75" customHeight="1" x14ac:dyDescent="0.2">
      <c r="B22" s="44"/>
      <c r="C22" s="44"/>
      <c r="D22" s="45"/>
      <c r="E22" s="43"/>
    </row>
    <row r="23" spans="2:5" ht="27.75" customHeight="1" x14ac:dyDescent="0.2">
      <c r="B23" s="44"/>
      <c r="C23" s="44"/>
      <c r="D23" s="45"/>
      <c r="E23" s="43"/>
    </row>
    <row r="24" spans="2:5" ht="34.5" customHeight="1" x14ac:dyDescent="0.2">
      <c r="B24" s="44"/>
      <c r="C24" s="44"/>
      <c r="D24" s="45"/>
      <c r="E24" s="43"/>
    </row>
    <row r="25" spans="2:5" ht="34.5" customHeight="1" x14ac:dyDescent="0.2">
      <c r="B25" s="44"/>
      <c r="C25" s="44"/>
      <c r="D25" s="45"/>
      <c r="E25" s="43"/>
    </row>
    <row r="26" spans="2:5" ht="34.5" customHeight="1" x14ac:dyDescent="0.2">
      <c r="B26" s="44"/>
      <c r="C26" s="44"/>
      <c r="D26" s="45"/>
      <c r="E26" s="43"/>
    </row>
    <row r="27" spans="2:5" ht="34.5" customHeight="1" x14ac:dyDescent="0.2">
      <c r="B27" s="44"/>
      <c r="C27" s="44"/>
      <c r="D27" s="45"/>
      <c r="E27" s="43"/>
    </row>
    <row r="28" spans="2:5" ht="34.5" customHeight="1" x14ac:dyDescent="0.2">
      <c r="B28" s="44"/>
      <c r="C28" s="44"/>
      <c r="D28" s="45"/>
      <c r="E28" s="43"/>
    </row>
    <row r="29" spans="2:5" ht="34.5" customHeight="1" x14ac:dyDescent="0.2">
      <c r="B29" s="44"/>
      <c r="C29" s="44"/>
      <c r="D29" s="45"/>
      <c r="E29" s="43"/>
    </row>
    <row r="30" spans="2:5" ht="34.5" customHeight="1" x14ac:dyDescent="0.2">
      <c r="B30" s="44"/>
      <c r="C30" s="44"/>
      <c r="D30" s="45"/>
      <c r="E30" s="43"/>
    </row>
    <row r="31" spans="2:5" ht="34.5" customHeight="1" x14ac:dyDescent="0.2">
      <c r="B31" s="44"/>
      <c r="C31" s="44"/>
      <c r="D31" s="45"/>
      <c r="E31" s="43"/>
    </row>
    <row r="32" spans="2:5" ht="34.5" customHeight="1" x14ac:dyDescent="0.2">
      <c r="B32" s="44"/>
      <c r="C32" s="44"/>
      <c r="D32" s="45"/>
      <c r="E32" s="43"/>
    </row>
    <row r="33" spans="2:5" ht="34.5" customHeight="1" x14ac:dyDescent="0.2">
      <c r="B33" s="44"/>
      <c r="C33" s="44"/>
      <c r="D33" s="45"/>
      <c r="E33" s="43"/>
    </row>
    <row r="34" spans="2:5" ht="34.5" customHeight="1" x14ac:dyDescent="0.2">
      <c r="B34" s="44"/>
      <c r="C34" s="44"/>
      <c r="D34" s="45"/>
      <c r="E34" s="43"/>
    </row>
    <row r="35" spans="2:5" ht="34.5" customHeight="1" x14ac:dyDescent="0.2">
      <c r="B35" s="44"/>
      <c r="C35" s="44"/>
      <c r="D35" s="45"/>
      <c r="E35" s="43"/>
    </row>
    <row r="36" spans="2:5" ht="34.5" customHeight="1" x14ac:dyDescent="0.2">
      <c r="B36" s="44"/>
      <c r="C36" s="44"/>
      <c r="D36" s="45"/>
      <c r="E36" s="43"/>
    </row>
    <row r="37" spans="2:5" ht="34.5" customHeight="1" x14ac:dyDescent="0.2">
      <c r="B37" s="44"/>
      <c r="C37" s="44"/>
      <c r="D37" s="45"/>
      <c r="E37" s="43"/>
    </row>
    <row r="38" spans="2:5" ht="34.5" customHeight="1" x14ac:dyDescent="0.2">
      <c r="B38" s="44"/>
      <c r="C38" s="44"/>
      <c r="D38" s="45"/>
      <c r="E38" s="43"/>
    </row>
    <row r="39" spans="2:5" ht="34.5" customHeight="1" x14ac:dyDescent="0.2">
      <c r="B39" s="44"/>
      <c r="C39" s="44"/>
      <c r="D39" s="45"/>
      <c r="E39" s="43"/>
    </row>
    <row r="40" spans="2:5" ht="34.5" customHeight="1" x14ac:dyDescent="0.2">
      <c r="B40" s="44"/>
      <c r="C40" s="44"/>
      <c r="D40" s="45"/>
      <c r="E40" s="43"/>
    </row>
    <row r="41" spans="2:5" ht="34.5" customHeight="1" x14ac:dyDescent="0.2">
      <c r="B41" s="44"/>
      <c r="C41" s="44"/>
      <c r="D41" s="45"/>
      <c r="E41" s="43"/>
    </row>
    <row r="42" spans="2:5" ht="34.5" customHeight="1" x14ac:dyDescent="0.2">
      <c r="B42" s="44"/>
      <c r="C42" s="44"/>
      <c r="D42" s="45"/>
      <c r="E42" s="43"/>
    </row>
    <row r="43" spans="2:5" ht="34.5" customHeight="1" x14ac:dyDescent="0.2">
      <c r="B43" s="44"/>
      <c r="C43" s="44"/>
      <c r="D43" s="45"/>
      <c r="E43" s="43"/>
    </row>
    <row r="44" spans="2:5" ht="34.5" customHeight="1" x14ac:dyDescent="0.2">
      <c r="B44" s="44"/>
      <c r="C44" s="44"/>
      <c r="D44" s="45"/>
      <c r="E44" s="43"/>
    </row>
    <row r="45" spans="2:5" ht="34.5" customHeight="1" x14ac:dyDescent="0.2">
      <c r="B45" s="44"/>
      <c r="C45" s="44"/>
      <c r="D45" s="45"/>
      <c r="E45" s="43"/>
    </row>
    <row r="46" spans="2:5" ht="34.5" customHeight="1" x14ac:dyDescent="0.2">
      <c r="B46" s="44"/>
      <c r="C46" s="44"/>
      <c r="D46" s="45"/>
      <c r="E46" s="43"/>
    </row>
    <row r="47" spans="2:5" ht="34.5" customHeight="1" x14ac:dyDescent="0.2">
      <c r="B47" s="44"/>
      <c r="C47" s="44"/>
      <c r="D47" s="45"/>
      <c r="E47" s="43"/>
    </row>
    <row r="48" spans="2:5" ht="34.5" customHeight="1" x14ac:dyDescent="0.2">
      <c r="B48" s="44"/>
      <c r="C48" s="44"/>
      <c r="D48" s="45"/>
      <c r="E48" s="43"/>
    </row>
    <row r="49" spans="2:5" ht="34.5" customHeight="1" x14ac:dyDescent="0.2">
      <c r="B49" s="44"/>
      <c r="C49" s="44"/>
      <c r="D49" s="45"/>
      <c r="E49" s="43"/>
    </row>
    <row r="50" spans="2:5" ht="34.5" customHeight="1" x14ac:dyDescent="0.2">
      <c r="B50" s="44"/>
      <c r="C50" s="44"/>
      <c r="D50" s="45"/>
      <c r="E50" s="43"/>
    </row>
    <row r="51" spans="2:5" ht="34.5" customHeight="1" x14ac:dyDescent="0.2">
      <c r="B51" s="44"/>
      <c r="C51" s="44"/>
      <c r="D51" s="45"/>
      <c r="E51" s="43"/>
    </row>
    <row r="52" spans="2:5" ht="34.5" customHeight="1" x14ac:dyDescent="0.2">
      <c r="B52" s="44"/>
      <c r="C52" s="44"/>
      <c r="D52" s="45"/>
      <c r="E52" s="43"/>
    </row>
    <row r="53" spans="2:5" ht="34.5" customHeight="1" x14ac:dyDescent="0.2">
      <c r="B53" s="44"/>
      <c r="C53" s="44"/>
      <c r="D53" s="45"/>
      <c r="E53" s="43"/>
    </row>
    <row r="54" spans="2:5" ht="34.5" customHeight="1" x14ac:dyDescent="0.2">
      <c r="B54" s="44"/>
      <c r="C54" s="44"/>
      <c r="D54" s="45"/>
      <c r="E54" s="43"/>
    </row>
    <row r="55" spans="2:5" ht="34.5" customHeight="1" x14ac:dyDescent="0.2">
      <c r="B55" s="44"/>
      <c r="C55" s="44"/>
      <c r="D55" s="45"/>
      <c r="E55" s="43"/>
    </row>
    <row r="56" spans="2:5" ht="34.5" customHeight="1" x14ac:dyDescent="0.2">
      <c r="B56" s="44"/>
      <c r="C56" s="44"/>
      <c r="D56" s="45"/>
      <c r="E56" s="43"/>
    </row>
    <row r="57" spans="2:5" ht="34.5" customHeight="1" x14ac:dyDescent="0.2">
      <c r="B57" s="44"/>
      <c r="C57" s="44"/>
      <c r="D57" s="45"/>
      <c r="E57" s="43"/>
    </row>
    <row r="58" spans="2:5" ht="34.5" customHeight="1" x14ac:dyDescent="0.2">
      <c r="B58" s="44"/>
      <c r="C58" s="44"/>
      <c r="D58" s="45"/>
      <c r="E58" s="43"/>
    </row>
    <row r="59" spans="2:5" ht="34.5" customHeight="1" x14ac:dyDescent="0.2">
      <c r="B59" s="44"/>
      <c r="C59" s="44"/>
      <c r="D59" s="45"/>
      <c r="E59" s="43"/>
    </row>
    <row r="60" spans="2:5" ht="34.5" customHeight="1" x14ac:dyDescent="0.2">
      <c r="B60" s="44"/>
      <c r="C60" s="44"/>
      <c r="D60" s="45"/>
      <c r="E60" s="43"/>
    </row>
    <row r="61" spans="2:5" ht="34.5" customHeight="1" x14ac:dyDescent="0.2">
      <c r="B61" s="44"/>
      <c r="C61" s="44"/>
      <c r="D61" s="45"/>
      <c r="E61" s="43"/>
    </row>
    <row r="62" spans="2:5" ht="34.5" customHeight="1" x14ac:dyDescent="0.2">
      <c r="B62" s="44"/>
      <c r="C62" s="44"/>
      <c r="D62" s="45"/>
      <c r="E62" s="43"/>
    </row>
    <row r="63" spans="2:5" ht="34.5" customHeight="1" x14ac:dyDescent="0.2">
      <c r="B63" s="44"/>
      <c r="C63" s="44"/>
      <c r="D63" s="45"/>
      <c r="E63" s="43"/>
    </row>
  </sheetData>
  <mergeCells count="7">
    <mergeCell ref="B5:F5"/>
    <mergeCell ref="B1:F3"/>
    <mergeCell ref="B4:F4"/>
    <mergeCell ref="B11:E11"/>
    <mergeCell ref="B12:E12"/>
    <mergeCell ref="C7:E7"/>
    <mergeCell ref="C8:E8"/>
  </mergeCells>
  <phoneticPr fontId="15" type="noConversion"/>
  <dataValidations xWindow="379" yWindow="653" count="1">
    <dataValidation type="decimal" allowBlank="1" showInputMessage="1" showErrorMessage="1" promptTitle="Insertar solo numeros" prompt="En caso de ser decimal con coma, no puntos. " sqref="E14:E63" xr:uid="{92D4679F-6CA7-448E-A92C-37EA18ABB845}">
      <formula1>0</formula1>
      <formula2>100000000000</formula2>
    </dataValidation>
  </dataValidations>
  <pageMargins left="1.29" right="0.7" top="0.75" bottom="0.75" header="0" footer="0"/>
  <pageSetup paperSize="9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xWindow="379" yWindow="653" count="1">
        <x14:dataValidation type="list" allowBlank="1" showInputMessage="1" showErrorMessage="1" errorTitle="Info" error="Debe seleccionar la sustancia de la lista desplegable" promptTitle="Seleccionar la sustancia" prompt="Seleccionar la sustancia" xr:uid="{855F1F59-2C1D-4AFE-8950-0DE0C06E0F9A}">
          <x14:formula1>
            <xm:f>Datos!$C$4:$C$217</xm:f>
          </x14:formula1>
          <xm:sqref>B14:B63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A1C083-A81D-4960-9C16-C22FD4D8D7C5}">
  <dimension ref="B1:F63"/>
  <sheetViews>
    <sheetView showGridLines="0" workbookViewId="0">
      <selection sqref="A1:XFD1048576"/>
    </sheetView>
  </sheetViews>
  <sheetFormatPr baseColWidth="10" defaultColWidth="12.625" defaultRowHeight="34.5" customHeight="1" x14ac:dyDescent="0.2"/>
  <cols>
    <col min="1" max="1" width="3.125" style="3" customWidth="1"/>
    <col min="2" max="2" width="30.625" style="3" customWidth="1"/>
    <col min="3" max="3" width="26.75" style="3" bestFit="1" customWidth="1"/>
    <col min="4" max="4" width="22.875" style="3" customWidth="1"/>
    <col min="5" max="5" width="20.5" style="3" customWidth="1"/>
    <col min="6" max="6" width="14.125" style="3" customWidth="1"/>
    <col min="7" max="22" width="9.375" style="3" customWidth="1"/>
    <col min="23" max="16384" width="12.625" style="3"/>
  </cols>
  <sheetData>
    <row r="1" spans="2:6" ht="34.5" customHeight="1" x14ac:dyDescent="0.2">
      <c r="B1" s="49"/>
      <c r="C1" s="49"/>
      <c r="D1" s="49"/>
      <c r="E1" s="49"/>
      <c r="F1" s="49"/>
    </row>
    <row r="2" spans="2:6" ht="34.5" customHeight="1" x14ac:dyDescent="0.2">
      <c r="B2" s="49"/>
      <c r="C2" s="49"/>
      <c r="D2" s="49"/>
      <c r="E2" s="49"/>
      <c r="F2" s="49"/>
    </row>
    <row r="3" spans="2:6" ht="34.5" customHeight="1" x14ac:dyDescent="0.2">
      <c r="B3" s="49"/>
      <c r="C3" s="49"/>
      <c r="D3" s="49"/>
      <c r="E3" s="49"/>
      <c r="F3" s="49"/>
    </row>
    <row r="4" spans="2:6" ht="37.5" customHeight="1" x14ac:dyDescent="0.2">
      <c r="B4" s="48" t="s">
        <v>220</v>
      </c>
      <c r="C4" s="48"/>
      <c r="D4" s="48"/>
      <c r="E4" s="48"/>
      <c r="F4" s="48"/>
    </row>
    <row r="5" spans="2:6" ht="34.5" customHeight="1" x14ac:dyDescent="0.2">
      <c r="B5" s="48"/>
      <c r="C5" s="48"/>
      <c r="D5" s="48"/>
      <c r="E5" s="48"/>
      <c r="F5" s="48"/>
    </row>
    <row r="6" spans="2:6" ht="34.5" customHeight="1" x14ac:dyDescent="0.2">
      <c r="B6" s="40" t="s">
        <v>411</v>
      </c>
      <c r="C6" s="42" t="s">
        <v>412</v>
      </c>
      <c r="D6" s="41" t="s">
        <v>413</v>
      </c>
      <c r="E6" s="42" t="s">
        <v>414</v>
      </c>
    </row>
    <row r="7" spans="2:6" ht="24" customHeight="1" x14ac:dyDescent="0.2">
      <c r="B7" s="40" t="s">
        <v>221</v>
      </c>
      <c r="C7" s="52"/>
      <c r="D7" s="53"/>
      <c r="E7" s="54"/>
    </row>
    <row r="8" spans="2:6" ht="24" customHeight="1" x14ac:dyDescent="0.2">
      <c r="B8" s="40" t="s">
        <v>415</v>
      </c>
      <c r="C8" s="52"/>
      <c r="D8" s="53"/>
      <c r="E8" s="54"/>
    </row>
    <row r="9" spans="2:6" ht="8.25" customHeight="1" x14ac:dyDescent="0.2">
      <c r="B9" s="40"/>
      <c r="C9" s="47"/>
      <c r="D9" s="47"/>
      <c r="E9" s="47"/>
    </row>
    <row r="11" spans="2:6" s="38" customFormat="1" ht="34.5" customHeight="1" x14ac:dyDescent="0.2">
      <c r="B11" s="50" t="s">
        <v>223</v>
      </c>
      <c r="C11" s="50"/>
      <c r="D11" s="50"/>
      <c r="E11" s="50"/>
      <c r="F11" s="3"/>
    </row>
    <row r="12" spans="2:6" s="38" customFormat="1" ht="34.5" customHeight="1" x14ac:dyDescent="0.2">
      <c r="B12" s="51" t="s">
        <v>224</v>
      </c>
      <c r="C12" s="51"/>
      <c r="D12" s="51"/>
      <c r="E12" s="51"/>
      <c r="F12" s="3"/>
    </row>
    <row r="13" spans="2:6" s="4" customFormat="1" ht="34.5" customHeight="1" x14ac:dyDescent="0.2">
      <c r="B13" s="39" t="s">
        <v>222</v>
      </c>
      <c r="C13" s="39" t="s">
        <v>225</v>
      </c>
      <c r="D13" s="5" t="s">
        <v>226</v>
      </c>
      <c r="E13" s="5" t="s">
        <v>227</v>
      </c>
    </row>
    <row r="14" spans="2:6" ht="27.75" customHeight="1" x14ac:dyDescent="0.2">
      <c r="B14" s="46"/>
      <c r="C14" s="46"/>
      <c r="D14" s="32"/>
      <c r="E14" s="43"/>
    </row>
    <row r="15" spans="2:6" ht="27.75" customHeight="1" x14ac:dyDescent="0.2">
      <c r="B15" s="44"/>
      <c r="C15" s="44"/>
      <c r="D15" s="45"/>
      <c r="E15" s="43"/>
    </row>
    <row r="16" spans="2:6" ht="27.75" customHeight="1" x14ac:dyDescent="0.2">
      <c r="B16" s="44"/>
      <c r="C16" s="44"/>
      <c r="D16" s="45"/>
      <c r="E16" s="43"/>
    </row>
    <row r="17" spans="2:5" ht="27.75" customHeight="1" x14ac:dyDescent="0.2">
      <c r="B17" s="44"/>
      <c r="C17" s="44"/>
      <c r="D17" s="45"/>
      <c r="E17" s="43"/>
    </row>
    <row r="18" spans="2:5" ht="27.75" customHeight="1" x14ac:dyDescent="0.2">
      <c r="B18" s="44"/>
      <c r="C18" s="44"/>
      <c r="D18" s="45"/>
      <c r="E18" s="43"/>
    </row>
    <row r="19" spans="2:5" ht="27.75" customHeight="1" x14ac:dyDescent="0.2">
      <c r="B19" s="44"/>
      <c r="C19" s="44"/>
      <c r="D19" s="45"/>
      <c r="E19" s="43"/>
    </row>
    <row r="20" spans="2:5" ht="27.75" customHeight="1" x14ac:dyDescent="0.2">
      <c r="B20" s="44"/>
      <c r="C20" s="44"/>
      <c r="D20" s="45"/>
      <c r="E20" s="43"/>
    </row>
    <row r="21" spans="2:5" ht="27.75" customHeight="1" x14ac:dyDescent="0.2">
      <c r="B21" s="44"/>
      <c r="C21" s="44"/>
      <c r="D21" s="45"/>
      <c r="E21" s="43"/>
    </row>
    <row r="22" spans="2:5" ht="27.75" customHeight="1" x14ac:dyDescent="0.2">
      <c r="B22" s="44"/>
      <c r="C22" s="44"/>
      <c r="D22" s="45"/>
      <c r="E22" s="43"/>
    </row>
    <row r="23" spans="2:5" ht="27.75" customHeight="1" x14ac:dyDescent="0.2">
      <c r="B23" s="44"/>
      <c r="C23" s="44"/>
      <c r="D23" s="45"/>
      <c r="E23" s="43"/>
    </row>
    <row r="24" spans="2:5" ht="34.5" customHeight="1" x14ac:dyDescent="0.2">
      <c r="B24" s="44"/>
      <c r="C24" s="44"/>
      <c r="D24" s="45"/>
      <c r="E24" s="43"/>
    </row>
    <row r="25" spans="2:5" ht="34.5" customHeight="1" x14ac:dyDescent="0.2">
      <c r="B25" s="44"/>
      <c r="C25" s="44"/>
      <c r="D25" s="45"/>
      <c r="E25" s="43"/>
    </row>
    <row r="26" spans="2:5" ht="34.5" customHeight="1" x14ac:dyDescent="0.2">
      <c r="B26" s="44"/>
      <c r="C26" s="44"/>
      <c r="D26" s="45"/>
      <c r="E26" s="43"/>
    </row>
    <row r="27" spans="2:5" ht="34.5" customHeight="1" x14ac:dyDescent="0.2">
      <c r="B27" s="44"/>
      <c r="C27" s="44"/>
      <c r="D27" s="45"/>
      <c r="E27" s="43"/>
    </row>
    <row r="28" spans="2:5" ht="34.5" customHeight="1" x14ac:dyDescent="0.2">
      <c r="B28" s="44"/>
      <c r="C28" s="44"/>
      <c r="D28" s="45"/>
      <c r="E28" s="43"/>
    </row>
    <row r="29" spans="2:5" ht="34.5" customHeight="1" x14ac:dyDescent="0.2">
      <c r="B29" s="44"/>
      <c r="C29" s="44"/>
      <c r="D29" s="45"/>
      <c r="E29" s="43"/>
    </row>
    <row r="30" spans="2:5" ht="34.5" customHeight="1" x14ac:dyDescent="0.2">
      <c r="B30" s="44"/>
      <c r="C30" s="44"/>
      <c r="D30" s="45"/>
      <c r="E30" s="43"/>
    </row>
    <row r="31" spans="2:5" ht="34.5" customHeight="1" x14ac:dyDescent="0.2">
      <c r="B31" s="44"/>
      <c r="C31" s="44"/>
      <c r="D31" s="45"/>
      <c r="E31" s="43"/>
    </row>
    <row r="32" spans="2:5" ht="34.5" customHeight="1" x14ac:dyDescent="0.2">
      <c r="B32" s="44"/>
      <c r="C32" s="44"/>
      <c r="D32" s="45"/>
      <c r="E32" s="43"/>
    </row>
    <row r="33" spans="2:5" ht="34.5" customHeight="1" x14ac:dyDescent="0.2">
      <c r="B33" s="44"/>
      <c r="C33" s="44"/>
      <c r="D33" s="45"/>
      <c r="E33" s="43"/>
    </row>
    <row r="34" spans="2:5" ht="34.5" customHeight="1" x14ac:dyDescent="0.2">
      <c r="B34" s="44"/>
      <c r="C34" s="44"/>
      <c r="D34" s="45"/>
      <c r="E34" s="43"/>
    </row>
    <row r="35" spans="2:5" ht="34.5" customHeight="1" x14ac:dyDescent="0.2">
      <c r="B35" s="44"/>
      <c r="C35" s="44"/>
      <c r="D35" s="45"/>
      <c r="E35" s="43"/>
    </row>
    <row r="36" spans="2:5" ht="34.5" customHeight="1" x14ac:dyDescent="0.2">
      <c r="B36" s="44"/>
      <c r="C36" s="44"/>
      <c r="D36" s="45"/>
      <c r="E36" s="43"/>
    </row>
    <row r="37" spans="2:5" ht="34.5" customHeight="1" x14ac:dyDescent="0.2">
      <c r="B37" s="44"/>
      <c r="C37" s="44"/>
      <c r="D37" s="45"/>
      <c r="E37" s="43"/>
    </row>
    <row r="38" spans="2:5" ht="34.5" customHeight="1" x14ac:dyDescent="0.2">
      <c r="B38" s="44"/>
      <c r="C38" s="44"/>
      <c r="D38" s="45"/>
      <c r="E38" s="43"/>
    </row>
    <row r="39" spans="2:5" ht="34.5" customHeight="1" x14ac:dyDescent="0.2">
      <c r="B39" s="44"/>
      <c r="C39" s="44"/>
      <c r="D39" s="45"/>
      <c r="E39" s="43"/>
    </row>
    <row r="40" spans="2:5" ht="34.5" customHeight="1" x14ac:dyDescent="0.2">
      <c r="B40" s="44"/>
      <c r="C40" s="44"/>
      <c r="D40" s="45"/>
      <c r="E40" s="43"/>
    </row>
    <row r="41" spans="2:5" ht="34.5" customHeight="1" x14ac:dyDescent="0.2">
      <c r="B41" s="44"/>
      <c r="C41" s="44"/>
      <c r="D41" s="45"/>
      <c r="E41" s="43"/>
    </row>
    <row r="42" spans="2:5" ht="34.5" customHeight="1" x14ac:dyDescent="0.2">
      <c r="B42" s="44"/>
      <c r="C42" s="44"/>
      <c r="D42" s="45"/>
      <c r="E42" s="43"/>
    </row>
    <row r="43" spans="2:5" ht="34.5" customHeight="1" x14ac:dyDescent="0.2">
      <c r="B43" s="44"/>
      <c r="C43" s="44"/>
      <c r="D43" s="45"/>
      <c r="E43" s="43"/>
    </row>
    <row r="44" spans="2:5" ht="34.5" customHeight="1" x14ac:dyDescent="0.2">
      <c r="B44" s="44"/>
      <c r="C44" s="44"/>
      <c r="D44" s="45"/>
      <c r="E44" s="43"/>
    </row>
    <row r="45" spans="2:5" ht="34.5" customHeight="1" x14ac:dyDescent="0.2">
      <c r="B45" s="44"/>
      <c r="C45" s="44"/>
      <c r="D45" s="45"/>
      <c r="E45" s="43"/>
    </row>
    <row r="46" spans="2:5" ht="34.5" customHeight="1" x14ac:dyDescent="0.2">
      <c r="B46" s="44"/>
      <c r="C46" s="44"/>
      <c r="D46" s="45"/>
      <c r="E46" s="43"/>
    </row>
    <row r="47" spans="2:5" ht="34.5" customHeight="1" x14ac:dyDescent="0.2">
      <c r="B47" s="44"/>
      <c r="C47" s="44"/>
      <c r="D47" s="45"/>
      <c r="E47" s="43"/>
    </row>
    <row r="48" spans="2:5" ht="34.5" customHeight="1" x14ac:dyDescent="0.2">
      <c r="B48" s="44"/>
      <c r="C48" s="44"/>
      <c r="D48" s="45"/>
      <c r="E48" s="43"/>
    </row>
    <row r="49" spans="2:5" ht="34.5" customHeight="1" x14ac:dyDescent="0.2">
      <c r="B49" s="44"/>
      <c r="C49" s="44"/>
      <c r="D49" s="45"/>
      <c r="E49" s="43"/>
    </row>
    <row r="50" spans="2:5" ht="34.5" customHeight="1" x14ac:dyDescent="0.2">
      <c r="B50" s="44"/>
      <c r="C50" s="44"/>
      <c r="D50" s="45"/>
      <c r="E50" s="43"/>
    </row>
    <row r="51" spans="2:5" ht="34.5" customHeight="1" x14ac:dyDescent="0.2">
      <c r="B51" s="44"/>
      <c r="C51" s="44"/>
      <c r="D51" s="45"/>
      <c r="E51" s="43"/>
    </row>
    <row r="52" spans="2:5" ht="34.5" customHeight="1" x14ac:dyDescent="0.2">
      <c r="B52" s="44"/>
      <c r="C52" s="44"/>
      <c r="D52" s="45"/>
      <c r="E52" s="43"/>
    </row>
    <row r="53" spans="2:5" ht="34.5" customHeight="1" x14ac:dyDescent="0.2">
      <c r="B53" s="44"/>
      <c r="C53" s="44"/>
      <c r="D53" s="45"/>
      <c r="E53" s="43"/>
    </row>
    <row r="54" spans="2:5" ht="34.5" customHeight="1" x14ac:dyDescent="0.2">
      <c r="B54" s="44"/>
      <c r="C54" s="44"/>
      <c r="D54" s="45"/>
      <c r="E54" s="43"/>
    </row>
    <row r="55" spans="2:5" ht="34.5" customHeight="1" x14ac:dyDescent="0.2">
      <c r="B55" s="44"/>
      <c r="C55" s="44"/>
      <c r="D55" s="45"/>
      <c r="E55" s="43"/>
    </row>
    <row r="56" spans="2:5" ht="34.5" customHeight="1" x14ac:dyDescent="0.2">
      <c r="B56" s="44"/>
      <c r="C56" s="44"/>
      <c r="D56" s="45"/>
      <c r="E56" s="43"/>
    </row>
    <row r="57" spans="2:5" ht="34.5" customHeight="1" x14ac:dyDescent="0.2">
      <c r="B57" s="44"/>
      <c r="C57" s="44"/>
      <c r="D57" s="45"/>
      <c r="E57" s="43"/>
    </row>
    <row r="58" spans="2:5" ht="34.5" customHeight="1" x14ac:dyDescent="0.2">
      <c r="B58" s="44"/>
      <c r="C58" s="44"/>
      <c r="D58" s="45"/>
      <c r="E58" s="43"/>
    </row>
    <row r="59" spans="2:5" ht="34.5" customHeight="1" x14ac:dyDescent="0.2">
      <c r="B59" s="44"/>
      <c r="C59" s="44"/>
      <c r="D59" s="45"/>
      <c r="E59" s="43"/>
    </row>
    <row r="60" spans="2:5" ht="34.5" customHeight="1" x14ac:dyDescent="0.2">
      <c r="B60" s="44"/>
      <c r="C60" s="44"/>
      <c r="D60" s="45"/>
      <c r="E60" s="43"/>
    </row>
    <row r="61" spans="2:5" ht="34.5" customHeight="1" x14ac:dyDescent="0.2">
      <c r="B61" s="44"/>
      <c r="C61" s="44"/>
      <c r="D61" s="45"/>
      <c r="E61" s="43"/>
    </row>
    <row r="62" spans="2:5" ht="34.5" customHeight="1" x14ac:dyDescent="0.2">
      <c r="B62" s="44"/>
      <c r="C62" s="44"/>
      <c r="D62" s="45"/>
      <c r="E62" s="43"/>
    </row>
    <row r="63" spans="2:5" ht="34.5" customHeight="1" x14ac:dyDescent="0.2">
      <c r="B63" s="44"/>
      <c r="C63" s="44"/>
      <c r="D63" s="45"/>
      <c r="E63" s="43"/>
    </row>
  </sheetData>
  <mergeCells count="7">
    <mergeCell ref="B11:E11"/>
    <mergeCell ref="B12:E12"/>
    <mergeCell ref="B1:F3"/>
    <mergeCell ref="B4:F4"/>
    <mergeCell ref="B5:F5"/>
    <mergeCell ref="C7:E7"/>
    <mergeCell ref="C8:E8"/>
  </mergeCells>
  <dataValidations count="1">
    <dataValidation type="decimal" allowBlank="1" showInputMessage="1" showErrorMessage="1" promptTitle="Insertar solo numeros" prompt="En caso de ser decimal con coma, no puntos. " sqref="E14:E63" xr:uid="{514BCEFE-17DB-452D-A923-A7D46C732D03}">
      <formula1>0</formula1>
      <formula2>100000000000</formula2>
    </dataValidation>
  </dataValidations>
  <pageMargins left="0.7" right="0.7" top="0.75" bottom="0.75" header="0.3" footer="0.3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Info" error="Debe seleccionar la sustancia de la lista desplegable" promptTitle="Seleccionar la sustancia" prompt="Seleccionar la sustancia" xr:uid="{7AFE0F2F-C9EC-4F6A-BD03-4D957DA70A6C}">
          <x14:formula1>
            <xm:f>Datos!$C$4:$C$217</xm:f>
          </x14:formula1>
          <xm:sqref>B14:B63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389D4-7785-4AAA-A3D5-C16ED42B888A}">
  <dimension ref="B1:F63"/>
  <sheetViews>
    <sheetView showGridLines="0" zoomScaleNormal="100" workbookViewId="0">
      <selection activeCell="B14" sqref="B14"/>
    </sheetView>
  </sheetViews>
  <sheetFormatPr baseColWidth="10" defaultColWidth="12.625" defaultRowHeight="34.5" customHeight="1" x14ac:dyDescent="0.2"/>
  <cols>
    <col min="1" max="1" width="3.125" style="3" customWidth="1"/>
    <col min="2" max="2" width="30.625" style="3" customWidth="1"/>
    <col min="3" max="3" width="26.75" style="3" bestFit="1" customWidth="1"/>
    <col min="4" max="4" width="22.875" style="3" customWidth="1"/>
    <col min="5" max="5" width="20.5" style="3" customWidth="1"/>
    <col min="6" max="6" width="14.125" style="3" customWidth="1"/>
    <col min="7" max="22" width="9.375" style="3" customWidth="1"/>
    <col min="23" max="16384" width="12.625" style="3"/>
  </cols>
  <sheetData>
    <row r="1" spans="2:6" ht="34.5" customHeight="1" x14ac:dyDescent="0.2">
      <c r="B1" s="49"/>
      <c r="C1" s="49"/>
      <c r="D1" s="49"/>
      <c r="E1" s="49"/>
      <c r="F1" s="49"/>
    </row>
    <row r="2" spans="2:6" ht="34.5" customHeight="1" x14ac:dyDescent="0.2">
      <c r="B2" s="49"/>
      <c r="C2" s="49"/>
      <c r="D2" s="49"/>
      <c r="E2" s="49"/>
      <c r="F2" s="49"/>
    </row>
    <row r="3" spans="2:6" ht="34.5" customHeight="1" x14ac:dyDescent="0.2">
      <c r="B3" s="49"/>
      <c r="C3" s="49"/>
      <c r="D3" s="49"/>
      <c r="E3" s="49"/>
      <c r="F3" s="49"/>
    </row>
    <row r="4" spans="2:6" ht="37.5" customHeight="1" x14ac:dyDescent="0.2">
      <c r="B4" s="48" t="s">
        <v>220</v>
      </c>
      <c r="C4" s="48"/>
      <c r="D4" s="48"/>
      <c r="E4" s="48"/>
      <c r="F4" s="48"/>
    </row>
    <row r="5" spans="2:6" ht="34.5" customHeight="1" x14ac:dyDescent="0.2">
      <c r="B5" s="48"/>
      <c r="C5" s="48"/>
      <c r="D5" s="48"/>
      <c r="E5" s="48"/>
      <c r="F5" s="48"/>
    </row>
    <row r="6" spans="2:6" ht="34.5" customHeight="1" x14ac:dyDescent="0.2">
      <c r="B6" s="40" t="s">
        <v>411</v>
      </c>
      <c r="C6" s="42" t="s">
        <v>412</v>
      </c>
      <c r="D6" s="41" t="s">
        <v>413</v>
      </c>
      <c r="E6" s="42" t="s">
        <v>414</v>
      </c>
    </row>
    <row r="7" spans="2:6" ht="24" customHeight="1" x14ac:dyDescent="0.2">
      <c r="B7" s="40" t="s">
        <v>221</v>
      </c>
      <c r="C7" s="52"/>
      <c r="D7" s="53"/>
      <c r="E7" s="54"/>
    </row>
    <row r="8" spans="2:6" ht="24" customHeight="1" x14ac:dyDescent="0.2">
      <c r="B8" s="40" t="s">
        <v>415</v>
      </c>
      <c r="C8" s="52"/>
      <c r="D8" s="53"/>
      <c r="E8" s="54"/>
    </row>
    <row r="9" spans="2:6" ht="8.25" customHeight="1" x14ac:dyDescent="0.2">
      <c r="B9" s="40"/>
      <c r="C9" s="47"/>
      <c r="D9" s="47"/>
      <c r="E9" s="47"/>
    </row>
    <row r="11" spans="2:6" s="38" customFormat="1" ht="34.5" customHeight="1" x14ac:dyDescent="0.2">
      <c r="B11" s="50" t="s">
        <v>223</v>
      </c>
      <c r="C11" s="50"/>
      <c r="D11" s="50"/>
      <c r="E11" s="50"/>
      <c r="F11" s="3"/>
    </row>
    <row r="12" spans="2:6" s="38" customFormat="1" ht="34.5" customHeight="1" x14ac:dyDescent="0.2">
      <c r="B12" s="51" t="s">
        <v>224</v>
      </c>
      <c r="C12" s="51"/>
      <c r="D12" s="51"/>
      <c r="E12" s="51"/>
      <c r="F12" s="3"/>
    </row>
    <row r="13" spans="2:6" s="4" customFormat="1" ht="34.5" customHeight="1" x14ac:dyDescent="0.2">
      <c r="B13" s="39" t="s">
        <v>222</v>
      </c>
      <c r="C13" s="39" t="s">
        <v>225</v>
      </c>
      <c r="D13" s="5" t="s">
        <v>226</v>
      </c>
      <c r="E13" s="5" t="s">
        <v>227</v>
      </c>
    </row>
    <row r="14" spans="2:6" ht="27.75" customHeight="1" x14ac:dyDescent="0.2">
      <c r="B14" s="46"/>
      <c r="C14" s="46"/>
      <c r="D14" s="32"/>
      <c r="E14" s="43"/>
    </row>
    <row r="15" spans="2:6" ht="27.75" customHeight="1" x14ac:dyDescent="0.2">
      <c r="B15" s="44"/>
      <c r="C15" s="44"/>
      <c r="D15" s="45"/>
      <c r="E15" s="43"/>
    </row>
    <row r="16" spans="2:6" ht="27.75" customHeight="1" x14ac:dyDescent="0.2">
      <c r="B16" s="44"/>
      <c r="C16" s="44"/>
      <c r="D16" s="45"/>
      <c r="E16" s="43"/>
    </row>
    <row r="17" spans="2:5" ht="27.75" customHeight="1" x14ac:dyDescent="0.2">
      <c r="B17" s="44"/>
      <c r="C17" s="44"/>
      <c r="D17" s="45"/>
      <c r="E17" s="43"/>
    </row>
    <row r="18" spans="2:5" ht="27.75" customHeight="1" x14ac:dyDescent="0.2">
      <c r="B18" s="44"/>
      <c r="C18" s="44"/>
      <c r="D18" s="45"/>
      <c r="E18" s="43"/>
    </row>
    <row r="19" spans="2:5" ht="27.75" customHeight="1" x14ac:dyDescent="0.2">
      <c r="B19" s="44"/>
      <c r="C19" s="44"/>
      <c r="D19" s="45"/>
      <c r="E19" s="43"/>
    </row>
    <row r="20" spans="2:5" ht="27.75" customHeight="1" x14ac:dyDescent="0.2">
      <c r="B20" s="44"/>
      <c r="C20" s="44"/>
      <c r="D20" s="45"/>
      <c r="E20" s="43"/>
    </row>
    <row r="21" spans="2:5" ht="27.75" customHeight="1" x14ac:dyDescent="0.2">
      <c r="B21" s="44"/>
      <c r="C21" s="44"/>
      <c r="D21" s="45"/>
      <c r="E21" s="43"/>
    </row>
    <row r="22" spans="2:5" ht="27.75" customHeight="1" x14ac:dyDescent="0.2">
      <c r="B22" s="44"/>
      <c r="C22" s="44"/>
      <c r="D22" s="45"/>
      <c r="E22" s="43"/>
    </row>
    <row r="23" spans="2:5" ht="27.75" customHeight="1" x14ac:dyDescent="0.2">
      <c r="B23" s="44"/>
      <c r="C23" s="44"/>
      <c r="D23" s="45"/>
      <c r="E23" s="43"/>
    </row>
    <row r="24" spans="2:5" ht="34.5" customHeight="1" x14ac:dyDescent="0.2">
      <c r="B24" s="44"/>
      <c r="C24" s="44"/>
      <c r="D24" s="45"/>
      <c r="E24" s="43"/>
    </row>
    <row r="25" spans="2:5" ht="34.5" customHeight="1" x14ac:dyDescent="0.2">
      <c r="B25" s="44"/>
      <c r="C25" s="44"/>
      <c r="D25" s="45"/>
      <c r="E25" s="43"/>
    </row>
    <row r="26" spans="2:5" ht="34.5" customHeight="1" x14ac:dyDescent="0.2">
      <c r="B26" s="44"/>
      <c r="C26" s="44"/>
      <c r="D26" s="45"/>
      <c r="E26" s="43"/>
    </row>
    <row r="27" spans="2:5" ht="34.5" customHeight="1" x14ac:dyDescent="0.2">
      <c r="B27" s="44"/>
      <c r="C27" s="44"/>
      <c r="D27" s="45"/>
      <c r="E27" s="43"/>
    </row>
    <row r="28" spans="2:5" ht="34.5" customHeight="1" x14ac:dyDescent="0.2">
      <c r="B28" s="44"/>
      <c r="C28" s="44"/>
      <c r="D28" s="45"/>
      <c r="E28" s="43"/>
    </row>
    <row r="29" spans="2:5" ht="34.5" customHeight="1" x14ac:dyDescent="0.2">
      <c r="B29" s="44"/>
      <c r="C29" s="44"/>
      <c r="D29" s="45"/>
      <c r="E29" s="43"/>
    </row>
    <row r="30" spans="2:5" ht="34.5" customHeight="1" x14ac:dyDescent="0.2">
      <c r="B30" s="44"/>
      <c r="C30" s="44"/>
      <c r="D30" s="45"/>
      <c r="E30" s="43"/>
    </row>
    <row r="31" spans="2:5" ht="34.5" customHeight="1" x14ac:dyDescent="0.2">
      <c r="B31" s="44"/>
      <c r="C31" s="44"/>
      <c r="D31" s="45"/>
      <c r="E31" s="43"/>
    </row>
    <row r="32" spans="2:5" ht="34.5" customHeight="1" x14ac:dyDescent="0.2">
      <c r="B32" s="44"/>
      <c r="C32" s="44"/>
      <c r="D32" s="45"/>
      <c r="E32" s="43"/>
    </row>
    <row r="33" spans="2:5" ht="34.5" customHeight="1" x14ac:dyDescent="0.2">
      <c r="B33" s="44"/>
      <c r="C33" s="44"/>
      <c r="D33" s="45"/>
      <c r="E33" s="43"/>
    </row>
    <row r="34" spans="2:5" ht="34.5" customHeight="1" x14ac:dyDescent="0.2">
      <c r="B34" s="44"/>
      <c r="C34" s="44"/>
      <c r="D34" s="45"/>
      <c r="E34" s="43"/>
    </row>
    <row r="35" spans="2:5" ht="34.5" customHeight="1" x14ac:dyDescent="0.2">
      <c r="B35" s="44"/>
      <c r="C35" s="44"/>
      <c r="D35" s="45"/>
      <c r="E35" s="43"/>
    </row>
    <row r="36" spans="2:5" ht="34.5" customHeight="1" x14ac:dyDescent="0.2">
      <c r="B36" s="44"/>
      <c r="C36" s="44"/>
      <c r="D36" s="45"/>
      <c r="E36" s="43"/>
    </row>
    <row r="37" spans="2:5" ht="34.5" customHeight="1" x14ac:dyDescent="0.2">
      <c r="B37" s="44"/>
      <c r="C37" s="44"/>
      <c r="D37" s="45"/>
      <c r="E37" s="43"/>
    </row>
    <row r="38" spans="2:5" ht="34.5" customHeight="1" x14ac:dyDescent="0.2">
      <c r="B38" s="44"/>
      <c r="C38" s="44"/>
      <c r="D38" s="45"/>
      <c r="E38" s="43"/>
    </row>
    <row r="39" spans="2:5" ht="34.5" customHeight="1" x14ac:dyDescent="0.2">
      <c r="B39" s="44"/>
      <c r="C39" s="44"/>
      <c r="D39" s="45"/>
      <c r="E39" s="43"/>
    </row>
    <row r="40" spans="2:5" ht="34.5" customHeight="1" x14ac:dyDescent="0.2">
      <c r="B40" s="44"/>
      <c r="C40" s="44"/>
      <c r="D40" s="45"/>
      <c r="E40" s="43"/>
    </row>
    <row r="41" spans="2:5" ht="34.5" customHeight="1" x14ac:dyDescent="0.2">
      <c r="B41" s="44"/>
      <c r="C41" s="44"/>
      <c r="D41" s="45"/>
      <c r="E41" s="43"/>
    </row>
    <row r="42" spans="2:5" ht="34.5" customHeight="1" x14ac:dyDescent="0.2">
      <c r="B42" s="44"/>
      <c r="C42" s="44"/>
      <c r="D42" s="45"/>
      <c r="E42" s="43"/>
    </row>
    <row r="43" spans="2:5" ht="34.5" customHeight="1" x14ac:dyDescent="0.2">
      <c r="B43" s="44"/>
      <c r="C43" s="44"/>
      <c r="D43" s="45"/>
      <c r="E43" s="43"/>
    </row>
    <row r="44" spans="2:5" ht="34.5" customHeight="1" x14ac:dyDescent="0.2">
      <c r="B44" s="44"/>
      <c r="C44" s="44"/>
      <c r="D44" s="45"/>
      <c r="E44" s="43"/>
    </row>
    <row r="45" spans="2:5" ht="34.5" customHeight="1" x14ac:dyDescent="0.2">
      <c r="B45" s="44"/>
      <c r="C45" s="44"/>
      <c r="D45" s="45"/>
      <c r="E45" s="43"/>
    </row>
    <row r="46" spans="2:5" ht="34.5" customHeight="1" x14ac:dyDescent="0.2">
      <c r="B46" s="44"/>
      <c r="C46" s="44"/>
      <c r="D46" s="45"/>
      <c r="E46" s="43"/>
    </row>
    <row r="47" spans="2:5" ht="34.5" customHeight="1" x14ac:dyDescent="0.2">
      <c r="B47" s="44"/>
      <c r="C47" s="44"/>
      <c r="D47" s="45"/>
      <c r="E47" s="43"/>
    </row>
    <row r="48" spans="2:5" ht="34.5" customHeight="1" x14ac:dyDescent="0.2">
      <c r="B48" s="44"/>
      <c r="C48" s="44"/>
      <c r="D48" s="45"/>
      <c r="E48" s="43"/>
    </row>
    <row r="49" spans="2:5" ht="34.5" customHeight="1" x14ac:dyDescent="0.2">
      <c r="B49" s="44"/>
      <c r="C49" s="44"/>
      <c r="D49" s="45"/>
      <c r="E49" s="43"/>
    </row>
    <row r="50" spans="2:5" ht="34.5" customHeight="1" x14ac:dyDescent="0.2">
      <c r="B50" s="44"/>
      <c r="C50" s="44"/>
      <c r="D50" s="45"/>
      <c r="E50" s="43"/>
    </row>
    <row r="51" spans="2:5" ht="34.5" customHeight="1" x14ac:dyDescent="0.2">
      <c r="B51" s="44"/>
      <c r="C51" s="44"/>
      <c r="D51" s="45"/>
      <c r="E51" s="43"/>
    </row>
    <row r="52" spans="2:5" ht="34.5" customHeight="1" x14ac:dyDescent="0.2">
      <c r="B52" s="44"/>
      <c r="C52" s="44"/>
      <c r="D52" s="45"/>
      <c r="E52" s="43"/>
    </row>
    <row r="53" spans="2:5" ht="34.5" customHeight="1" x14ac:dyDescent="0.2">
      <c r="B53" s="44"/>
      <c r="C53" s="44"/>
      <c r="D53" s="45"/>
      <c r="E53" s="43"/>
    </row>
    <row r="54" spans="2:5" ht="34.5" customHeight="1" x14ac:dyDescent="0.2">
      <c r="B54" s="44"/>
      <c r="C54" s="44"/>
      <c r="D54" s="45"/>
      <c r="E54" s="43"/>
    </row>
    <row r="55" spans="2:5" ht="34.5" customHeight="1" x14ac:dyDescent="0.2">
      <c r="B55" s="44"/>
      <c r="C55" s="44"/>
      <c r="D55" s="45"/>
      <c r="E55" s="43"/>
    </row>
    <row r="56" spans="2:5" ht="34.5" customHeight="1" x14ac:dyDescent="0.2">
      <c r="B56" s="44"/>
      <c r="C56" s="44"/>
      <c r="D56" s="45"/>
      <c r="E56" s="43"/>
    </row>
    <row r="57" spans="2:5" ht="34.5" customHeight="1" x14ac:dyDescent="0.2">
      <c r="B57" s="44"/>
      <c r="C57" s="44"/>
      <c r="D57" s="45"/>
      <c r="E57" s="43"/>
    </row>
    <row r="58" spans="2:5" ht="34.5" customHeight="1" x14ac:dyDescent="0.2">
      <c r="B58" s="44"/>
      <c r="C58" s="44"/>
      <c r="D58" s="45"/>
      <c r="E58" s="43"/>
    </row>
    <row r="59" spans="2:5" ht="34.5" customHeight="1" x14ac:dyDescent="0.2">
      <c r="B59" s="44"/>
      <c r="C59" s="44"/>
      <c r="D59" s="45"/>
      <c r="E59" s="43"/>
    </row>
    <row r="60" spans="2:5" ht="34.5" customHeight="1" x14ac:dyDescent="0.2">
      <c r="B60" s="44"/>
      <c r="C60" s="44"/>
      <c r="D60" s="45"/>
      <c r="E60" s="43"/>
    </row>
    <row r="61" spans="2:5" ht="34.5" customHeight="1" x14ac:dyDescent="0.2">
      <c r="B61" s="44"/>
      <c r="C61" s="44"/>
      <c r="D61" s="45"/>
      <c r="E61" s="43"/>
    </row>
    <row r="62" spans="2:5" ht="34.5" customHeight="1" x14ac:dyDescent="0.2">
      <c r="B62" s="44"/>
      <c r="C62" s="44"/>
      <c r="D62" s="45"/>
      <c r="E62" s="43"/>
    </row>
    <row r="63" spans="2:5" ht="34.5" customHeight="1" x14ac:dyDescent="0.2">
      <c r="B63" s="44"/>
      <c r="C63" s="44"/>
      <c r="D63" s="45"/>
      <c r="E63" s="43"/>
    </row>
  </sheetData>
  <mergeCells count="7">
    <mergeCell ref="B11:E11"/>
    <mergeCell ref="B12:E12"/>
    <mergeCell ref="B1:F3"/>
    <mergeCell ref="B4:F4"/>
    <mergeCell ref="B5:F5"/>
    <mergeCell ref="C7:E7"/>
    <mergeCell ref="C8:E8"/>
  </mergeCells>
  <dataValidations count="1">
    <dataValidation type="decimal" allowBlank="1" showInputMessage="1" showErrorMessage="1" promptTitle="Insertar solo numeros" prompt="En caso de ser decimal con coma, no puntos. " sqref="E14:E63" xr:uid="{4B7442EB-143B-4052-8B29-F20C4A93D82C}">
      <formula1>0</formula1>
      <formula2>100000000000</formula2>
    </dataValidation>
  </dataValidations>
  <pageMargins left="0.7" right="0.7" top="0.75" bottom="0.75" header="0.3" footer="0.3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Info" error="Debe seleccionar la sustancia de la lista desplegable" promptTitle="Seleccionar la sustancia" prompt="Seleccionar la sustancia" xr:uid="{EA16E748-897C-4EED-8437-9B253A969E0A}">
          <x14:formula1>
            <xm:f>Datos!$C$4:$C$217</xm:f>
          </x14:formula1>
          <xm:sqref>B14:B63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CF0C5B-8E69-4E3D-963F-58995D6EE4D0}">
  <dimension ref="B2:E217"/>
  <sheetViews>
    <sheetView showGridLines="0" zoomScale="85" zoomScaleNormal="85" workbookViewId="0">
      <selection activeCell="I11" sqref="I11"/>
    </sheetView>
  </sheetViews>
  <sheetFormatPr baseColWidth="10" defaultRowHeight="14.25" x14ac:dyDescent="0.2"/>
  <cols>
    <col min="1" max="1" width="11" style="6"/>
    <col min="2" max="2" width="35.125" style="6" bestFit="1" customWidth="1"/>
    <col min="3" max="3" width="62.125" style="6" bestFit="1" customWidth="1"/>
    <col min="4" max="4" width="37.875" style="6" bestFit="1" customWidth="1"/>
    <col min="5" max="5" width="45.25" style="6" customWidth="1"/>
    <col min="6" max="16384" width="11" style="6"/>
  </cols>
  <sheetData>
    <row r="2" spans="2:5" ht="15" x14ac:dyDescent="0.25">
      <c r="B2" s="55" t="s">
        <v>228</v>
      </c>
      <c r="C2" s="55"/>
      <c r="D2" s="55"/>
      <c r="E2" s="55"/>
    </row>
    <row r="3" spans="2:5" ht="15.75" x14ac:dyDescent="0.2">
      <c r="B3" s="7" t="s">
        <v>229</v>
      </c>
      <c r="C3" s="7" t="s">
        <v>231</v>
      </c>
      <c r="D3" s="7" t="s">
        <v>230</v>
      </c>
      <c r="E3" s="7" t="s">
        <v>232</v>
      </c>
    </row>
    <row r="4" spans="2:5" ht="21" x14ac:dyDescent="0.2">
      <c r="B4" s="8" t="s">
        <v>233</v>
      </c>
      <c r="C4" s="10" t="s">
        <v>1</v>
      </c>
      <c r="D4" s="9" t="s">
        <v>0</v>
      </c>
      <c r="E4" s="11" t="s">
        <v>234</v>
      </c>
    </row>
    <row r="5" spans="2:5" ht="21" x14ac:dyDescent="0.2">
      <c r="B5" s="8" t="s">
        <v>233</v>
      </c>
      <c r="C5" s="10" t="s">
        <v>2</v>
      </c>
      <c r="D5" s="9" t="s">
        <v>0</v>
      </c>
      <c r="E5" s="12" t="s">
        <v>235</v>
      </c>
    </row>
    <row r="6" spans="2:5" ht="21" x14ac:dyDescent="0.25">
      <c r="B6" s="8" t="s">
        <v>233</v>
      </c>
      <c r="C6" s="10" t="s">
        <v>4</v>
      </c>
      <c r="D6" s="10" t="s">
        <v>3</v>
      </c>
      <c r="E6" s="13" t="s">
        <v>236</v>
      </c>
    </row>
    <row r="7" spans="2:5" ht="21" x14ac:dyDescent="0.25">
      <c r="B7" s="8" t="s">
        <v>233</v>
      </c>
      <c r="C7" s="10" t="s">
        <v>5</v>
      </c>
      <c r="D7" s="10" t="s">
        <v>3</v>
      </c>
      <c r="E7" s="13" t="s">
        <v>237</v>
      </c>
    </row>
    <row r="8" spans="2:5" ht="21" x14ac:dyDescent="0.2">
      <c r="B8" s="8" t="s">
        <v>233</v>
      </c>
      <c r="C8" s="10" t="s">
        <v>6</v>
      </c>
      <c r="D8" s="10" t="s">
        <v>3</v>
      </c>
      <c r="E8" s="14" t="s">
        <v>238</v>
      </c>
    </row>
    <row r="9" spans="2:5" ht="21" x14ac:dyDescent="0.25">
      <c r="B9" s="8" t="s">
        <v>233</v>
      </c>
      <c r="C9" s="10" t="s">
        <v>7</v>
      </c>
      <c r="D9" s="10" t="s">
        <v>3</v>
      </c>
      <c r="E9" s="13" t="s">
        <v>239</v>
      </c>
    </row>
    <row r="10" spans="2:5" ht="21" x14ac:dyDescent="0.25">
      <c r="B10" s="8" t="s">
        <v>233</v>
      </c>
      <c r="C10" s="10" t="s">
        <v>8</v>
      </c>
      <c r="D10" s="10" t="s">
        <v>3</v>
      </c>
      <c r="E10" s="13" t="s">
        <v>240</v>
      </c>
    </row>
    <row r="11" spans="2:5" ht="21" x14ac:dyDescent="0.25">
      <c r="B11" s="8" t="s">
        <v>233</v>
      </c>
      <c r="C11" s="10" t="s">
        <v>10</v>
      </c>
      <c r="D11" s="10" t="s">
        <v>9</v>
      </c>
      <c r="E11" s="13" t="s">
        <v>241</v>
      </c>
    </row>
    <row r="12" spans="2:5" ht="21" x14ac:dyDescent="0.2">
      <c r="B12" s="8" t="s">
        <v>233</v>
      </c>
      <c r="C12" s="10" t="s">
        <v>11</v>
      </c>
      <c r="D12" s="10" t="s">
        <v>11</v>
      </c>
      <c r="E12" s="12" t="s">
        <v>242</v>
      </c>
    </row>
    <row r="13" spans="2:5" ht="21" x14ac:dyDescent="0.25">
      <c r="B13" s="8" t="s">
        <v>233</v>
      </c>
      <c r="C13" s="10" t="s">
        <v>13</v>
      </c>
      <c r="D13" s="10" t="s">
        <v>12</v>
      </c>
      <c r="E13" s="15" t="s">
        <v>243</v>
      </c>
    </row>
    <row r="14" spans="2:5" ht="21" x14ac:dyDescent="0.25">
      <c r="B14" s="8" t="s">
        <v>233</v>
      </c>
      <c r="C14" s="10" t="s">
        <v>14</v>
      </c>
      <c r="D14" s="10" t="s">
        <v>12</v>
      </c>
      <c r="E14" s="13" t="s">
        <v>244</v>
      </c>
    </row>
    <row r="15" spans="2:5" ht="21" x14ac:dyDescent="0.25">
      <c r="B15" s="8" t="s">
        <v>233</v>
      </c>
      <c r="C15" s="10" t="s">
        <v>15</v>
      </c>
      <c r="D15" s="10" t="s">
        <v>12</v>
      </c>
      <c r="E15" s="13" t="s">
        <v>245</v>
      </c>
    </row>
    <row r="16" spans="2:5" ht="21" x14ac:dyDescent="0.25">
      <c r="B16" s="8" t="s">
        <v>233</v>
      </c>
      <c r="C16" s="10" t="s">
        <v>16</v>
      </c>
      <c r="D16" s="10" t="s">
        <v>12</v>
      </c>
      <c r="E16" s="13" t="s">
        <v>246</v>
      </c>
    </row>
    <row r="17" spans="2:5" ht="21" x14ac:dyDescent="0.25">
      <c r="B17" s="8" t="s">
        <v>233</v>
      </c>
      <c r="C17" s="10" t="s">
        <v>18</v>
      </c>
      <c r="D17" s="10" t="s">
        <v>17</v>
      </c>
      <c r="E17" s="13" t="s">
        <v>247</v>
      </c>
    </row>
    <row r="18" spans="2:5" ht="21" x14ac:dyDescent="0.25">
      <c r="B18" s="8" t="s">
        <v>233</v>
      </c>
      <c r="C18" s="10" t="s">
        <v>19</v>
      </c>
      <c r="D18" s="10" t="s">
        <v>17</v>
      </c>
      <c r="E18" s="13" t="s">
        <v>248</v>
      </c>
    </row>
    <row r="19" spans="2:5" ht="21" x14ac:dyDescent="0.25">
      <c r="B19" s="8" t="s">
        <v>233</v>
      </c>
      <c r="C19" s="10" t="s">
        <v>20</v>
      </c>
      <c r="D19" s="10" t="s">
        <v>17</v>
      </c>
      <c r="E19" s="13" t="s">
        <v>249</v>
      </c>
    </row>
    <row r="20" spans="2:5" ht="21" x14ac:dyDescent="0.25">
      <c r="B20" s="8" t="s">
        <v>233</v>
      </c>
      <c r="C20" s="10" t="s">
        <v>21</v>
      </c>
      <c r="D20" s="10" t="s">
        <v>17</v>
      </c>
      <c r="E20" s="13" t="s">
        <v>250</v>
      </c>
    </row>
    <row r="21" spans="2:5" ht="21" x14ac:dyDescent="0.25">
      <c r="B21" s="8" t="s">
        <v>233</v>
      </c>
      <c r="C21" s="10" t="s">
        <v>22</v>
      </c>
      <c r="D21" s="10" t="s">
        <v>17</v>
      </c>
      <c r="E21" s="13" t="s">
        <v>251</v>
      </c>
    </row>
    <row r="22" spans="2:5" ht="21" x14ac:dyDescent="0.25">
      <c r="B22" s="8" t="s">
        <v>233</v>
      </c>
      <c r="C22" s="10" t="s">
        <v>23</v>
      </c>
      <c r="D22" s="10" t="s">
        <v>17</v>
      </c>
      <c r="E22" s="13" t="s">
        <v>252</v>
      </c>
    </row>
    <row r="23" spans="2:5" ht="21" x14ac:dyDescent="0.25">
      <c r="B23" s="8" t="s">
        <v>233</v>
      </c>
      <c r="C23" s="10" t="s">
        <v>24</v>
      </c>
      <c r="D23" s="10" t="s">
        <v>17</v>
      </c>
      <c r="E23" s="13" t="s">
        <v>253</v>
      </c>
    </row>
    <row r="24" spans="2:5" ht="21" x14ac:dyDescent="0.25">
      <c r="B24" s="8" t="s">
        <v>233</v>
      </c>
      <c r="C24" s="10" t="s">
        <v>25</v>
      </c>
      <c r="D24" s="10" t="s">
        <v>17</v>
      </c>
      <c r="E24" s="13" t="s">
        <v>254</v>
      </c>
    </row>
    <row r="25" spans="2:5" ht="21" x14ac:dyDescent="0.25">
      <c r="B25" s="8" t="s">
        <v>233</v>
      </c>
      <c r="C25" s="10" t="s">
        <v>26</v>
      </c>
      <c r="D25" s="10" t="s">
        <v>17</v>
      </c>
      <c r="E25" s="13" t="s">
        <v>255</v>
      </c>
    </row>
    <row r="26" spans="2:5" ht="21" x14ac:dyDescent="0.25">
      <c r="B26" s="8" t="s">
        <v>233</v>
      </c>
      <c r="C26" s="10" t="s">
        <v>27</v>
      </c>
      <c r="D26" s="10" t="s">
        <v>17</v>
      </c>
      <c r="E26" s="13" t="s">
        <v>256</v>
      </c>
    </row>
    <row r="27" spans="2:5" ht="21" x14ac:dyDescent="0.25">
      <c r="B27" s="8" t="s">
        <v>233</v>
      </c>
      <c r="C27" s="10" t="s">
        <v>29</v>
      </c>
      <c r="D27" s="10" t="s">
        <v>28</v>
      </c>
      <c r="E27" s="13" t="s">
        <v>257</v>
      </c>
    </row>
    <row r="28" spans="2:5" ht="21" x14ac:dyDescent="0.2">
      <c r="B28" s="8" t="s">
        <v>233</v>
      </c>
      <c r="C28" s="10" t="s">
        <v>30</v>
      </c>
      <c r="D28" s="10" t="s">
        <v>28</v>
      </c>
      <c r="E28" s="14" t="s">
        <v>258</v>
      </c>
    </row>
    <row r="29" spans="2:5" ht="21" x14ac:dyDescent="0.2">
      <c r="B29" s="8" t="s">
        <v>233</v>
      </c>
      <c r="C29" s="16" t="s">
        <v>260</v>
      </c>
      <c r="D29" s="10" t="s">
        <v>259</v>
      </c>
      <c r="E29" s="12" t="s">
        <v>260</v>
      </c>
    </row>
    <row r="30" spans="2:5" ht="21" x14ac:dyDescent="0.25">
      <c r="B30" s="8" t="s">
        <v>233</v>
      </c>
      <c r="C30" s="10" t="s">
        <v>31</v>
      </c>
      <c r="D30" s="10" t="s">
        <v>259</v>
      </c>
      <c r="E30" s="13" t="s">
        <v>261</v>
      </c>
    </row>
    <row r="31" spans="2:5" ht="21" x14ac:dyDescent="0.25">
      <c r="B31" s="8" t="s">
        <v>233</v>
      </c>
      <c r="C31" s="10" t="s">
        <v>32</v>
      </c>
      <c r="D31" s="10" t="s">
        <v>259</v>
      </c>
      <c r="E31" s="13" t="s">
        <v>262</v>
      </c>
    </row>
    <row r="32" spans="2:5" ht="21" x14ac:dyDescent="0.25">
      <c r="B32" s="8" t="s">
        <v>233</v>
      </c>
      <c r="C32" s="10" t="s">
        <v>33</v>
      </c>
      <c r="D32" s="10" t="s">
        <v>259</v>
      </c>
      <c r="E32" s="13" t="s">
        <v>263</v>
      </c>
    </row>
    <row r="33" spans="2:5" ht="21" x14ac:dyDescent="0.25">
      <c r="B33" s="8" t="s">
        <v>233</v>
      </c>
      <c r="C33" s="10" t="s">
        <v>35</v>
      </c>
      <c r="D33" s="10" t="s">
        <v>34</v>
      </c>
      <c r="E33" s="13" t="s">
        <v>264</v>
      </c>
    </row>
    <row r="34" spans="2:5" ht="21" x14ac:dyDescent="0.25">
      <c r="B34" s="8" t="s">
        <v>233</v>
      </c>
      <c r="C34" s="10" t="s">
        <v>37</v>
      </c>
      <c r="D34" s="9" t="s">
        <v>36</v>
      </c>
      <c r="E34" s="13" t="s">
        <v>265</v>
      </c>
    </row>
    <row r="35" spans="2:5" ht="21" x14ac:dyDescent="0.2">
      <c r="B35" s="8" t="s">
        <v>233</v>
      </c>
      <c r="C35" s="10" t="s">
        <v>38</v>
      </c>
      <c r="D35" s="9" t="s">
        <v>36</v>
      </c>
      <c r="E35" s="14" t="s">
        <v>266</v>
      </c>
    </row>
    <row r="36" spans="2:5" ht="21" x14ac:dyDescent="0.2">
      <c r="B36" s="8" t="s">
        <v>233</v>
      </c>
      <c r="C36" s="10" t="s">
        <v>39</v>
      </c>
      <c r="D36" s="9" t="s">
        <v>36</v>
      </c>
      <c r="E36" s="14" t="s">
        <v>267</v>
      </c>
    </row>
    <row r="37" spans="2:5" ht="21" x14ac:dyDescent="0.2">
      <c r="B37" s="8" t="s">
        <v>233</v>
      </c>
      <c r="C37" s="10" t="s">
        <v>40</v>
      </c>
      <c r="D37" s="9" t="s">
        <v>36</v>
      </c>
      <c r="E37" s="14" t="s">
        <v>268</v>
      </c>
    </row>
    <row r="38" spans="2:5" ht="21" x14ac:dyDescent="0.2">
      <c r="B38" s="8" t="s">
        <v>233</v>
      </c>
      <c r="C38" s="10" t="s">
        <v>41</v>
      </c>
      <c r="D38" s="9" t="s">
        <v>36</v>
      </c>
      <c r="E38" s="14" t="s">
        <v>269</v>
      </c>
    </row>
    <row r="39" spans="2:5" ht="21" x14ac:dyDescent="0.25">
      <c r="B39" s="8" t="s">
        <v>233</v>
      </c>
      <c r="C39" s="10" t="s">
        <v>42</v>
      </c>
      <c r="D39" s="9" t="s">
        <v>36</v>
      </c>
      <c r="E39" s="13" t="s">
        <v>270</v>
      </c>
    </row>
    <row r="40" spans="2:5" ht="21" x14ac:dyDescent="0.25">
      <c r="B40" s="8" t="s">
        <v>233</v>
      </c>
      <c r="C40" s="10" t="s">
        <v>43</v>
      </c>
      <c r="D40" s="9" t="s">
        <v>36</v>
      </c>
      <c r="E40" s="13" t="s">
        <v>271</v>
      </c>
    </row>
    <row r="41" spans="2:5" ht="21" x14ac:dyDescent="0.2">
      <c r="B41" s="8" t="s">
        <v>233</v>
      </c>
      <c r="C41" s="10" t="s">
        <v>44</v>
      </c>
      <c r="D41" s="10" t="s">
        <v>44</v>
      </c>
      <c r="E41" s="14" t="s">
        <v>272</v>
      </c>
    </row>
    <row r="42" spans="2:5" ht="21" x14ac:dyDescent="0.2">
      <c r="B42" s="8" t="s">
        <v>273</v>
      </c>
      <c r="C42" s="17" t="s">
        <v>45</v>
      </c>
      <c r="D42" s="17" t="s">
        <v>45</v>
      </c>
      <c r="E42" s="18" t="s">
        <v>274</v>
      </c>
    </row>
    <row r="43" spans="2:5" ht="21" x14ac:dyDescent="0.25">
      <c r="B43" s="8" t="s">
        <v>273</v>
      </c>
      <c r="C43" s="10" t="s">
        <v>275</v>
      </c>
      <c r="D43" s="10" t="s">
        <v>46</v>
      </c>
      <c r="E43" s="13" t="s">
        <v>275</v>
      </c>
    </row>
    <row r="44" spans="2:5" ht="21" x14ac:dyDescent="0.25">
      <c r="B44" s="8" t="s">
        <v>273</v>
      </c>
      <c r="C44" s="10" t="s">
        <v>47</v>
      </c>
      <c r="D44" s="10" t="s">
        <v>46</v>
      </c>
      <c r="E44" s="13" t="s">
        <v>276</v>
      </c>
    </row>
    <row r="45" spans="2:5" ht="21" x14ac:dyDescent="0.25">
      <c r="B45" s="8" t="s">
        <v>273</v>
      </c>
      <c r="C45" s="10" t="s">
        <v>48</v>
      </c>
      <c r="D45" s="10" t="s">
        <v>46</v>
      </c>
      <c r="E45" s="13" t="s">
        <v>277</v>
      </c>
    </row>
    <row r="46" spans="2:5" ht="21" x14ac:dyDescent="0.25">
      <c r="B46" s="8" t="s">
        <v>273</v>
      </c>
      <c r="C46" s="10" t="s">
        <v>49</v>
      </c>
      <c r="D46" s="10" t="s">
        <v>46</v>
      </c>
      <c r="E46" s="13" t="s">
        <v>278</v>
      </c>
    </row>
    <row r="47" spans="2:5" ht="21" x14ac:dyDescent="0.25">
      <c r="B47" s="8" t="s">
        <v>273</v>
      </c>
      <c r="C47" s="10" t="s">
        <v>50</v>
      </c>
      <c r="D47" s="10" t="s">
        <v>46</v>
      </c>
      <c r="E47" s="13" t="s">
        <v>279</v>
      </c>
    </row>
    <row r="48" spans="2:5" ht="21" x14ac:dyDescent="0.25">
      <c r="B48" s="8" t="s">
        <v>273</v>
      </c>
      <c r="C48" s="10" t="s">
        <v>51</v>
      </c>
      <c r="D48" s="10" t="s">
        <v>46</v>
      </c>
      <c r="E48" s="13" t="s">
        <v>280</v>
      </c>
    </row>
    <row r="49" spans="2:5" ht="21" x14ac:dyDescent="0.25">
      <c r="B49" s="8" t="s">
        <v>273</v>
      </c>
      <c r="C49" s="10" t="s">
        <v>52</v>
      </c>
      <c r="D49" s="10" t="s">
        <v>46</v>
      </c>
      <c r="E49" s="13" t="s">
        <v>281</v>
      </c>
    </row>
    <row r="50" spans="2:5" ht="21" x14ac:dyDescent="0.25">
      <c r="B50" s="8" t="s">
        <v>273</v>
      </c>
      <c r="C50" s="10" t="s">
        <v>53</v>
      </c>
      <c r="D50" s="10" t="s">
        <v>46</v>
      </c>
      <c r="E50" s="13" t="s">
        <v>282</v>
      </c>
    </row>
    <row r="51" spans="2:5" ht="21" x14ac:dyDescent="0.25">
      <c r="B51" s="8" t="s">
        <v>273</v>
      </c>
      <c r="C51" s="10" t="s">
        <v>54</v>
      </c>
      <c r="D51" s="10" t="s">
        <v>54</v>
      </c>
      <c r="E51" s="13" t="s">
        <v>283</v>
      </c>
    </row>
    <row r="52" spans="2:5" ht="21" x14ac:dyDescent="0.25">
      <c r="B52" s="8" t="s">
        <v>273</v>
      </c>
      <c r="C52" s="10" t="s">
        <v>208</v>
      </c>
      <c r="D52" s="10" t="s">
        <v>208</v>
      </c>
      <c r="E52" s="13" t="s">
        <v>284</v>
      </c>
    </row>
    <row r="53" spans="2:5" ht="21" x14ac:dyDescent="0.2">
      <c r="B53" s="8" t="s">
        <v>273</v>
      </c>
      <c r="C53" s="17" t="s">
        <v>55</v>
      </c>
      <c r="D53" s="17" t="s">
        <v>55</v>
      </c>
      <c r="E53" s="18" t="s">
        <v>285</v>
      </c>
    </row>
    <row r="54" spans="2:5" ht="21" x14ac:dyDescent="0.2">
      <c r="B54" s="8" t="s">
        <v>273</v>
      </c>
      <c r="C54" s="10" t="s">
        <v>57</v>
      </c>
      <c r="D54" s="19" t="s">
        <v>56</v>
      </c>
      <c r="E54" s="14" t="s">
        <v>286</v>
      </c>
    </row>
    <row r="55" spans="2:5" ht="21" x14ac:dyDescent="0.25">
      <c r="B55" s="8" t="s">
        <v>273</v>
      </c>
      <c r="C55" s="10" t="s">
        <v>58</v>
      </c>
      <c r="D55" s="19" t="s">
        <v>56</v>
      </c>
      <c r="E55" s="13" t="s">
        <v>287</v>
      </c>
    </row>
    <row r="56" spans="2:5" ht="21" x14ac:dyDescent="0.25">
      <c r="B56" s="8" t="s">
        <v>273</v>
      </c>
      <c r="C56" s="10" t="s">
        <v>59</v>
      </c>
      <c r="D56" s="19" t="s">
        <v>56</v>
      </c>
      <c r="E56" s="13" t="s">
        <v>288</v>
      </c>
    </row>
    <row r="57" spans="2:5" ht="21" x14ac:dyDescent="0.25">
      <c r="B57" s="8" t="s">
        <v>273</v>
      </c>
      <c r="C57" s="10" t="s">
        <v>217</v>
      </c>
      <c r="D57" s="10" t="s">
        <v>217</v>
      </c>
      <c r="E57" s="20" t="s">
        <v>289</v>
      </c>
    </row>
    <row r="58" spans="2:5" ht="21" x14ac:dyDescent="0.25">
      <c r="B58" s="8" t="s">
        <v>273</v>
      </c>
      <c r="C58" s="10" t="s">
        <v>60</v>
      </c>
      <c r="D58" s="10" t="s">
        <v>60</v>
      </c>
      <c r="E58" s="13" t="s">
        <v>290</v>
      </c>
    </row>
    <row r="59" spans="2:5" ht="21" x14ac:dyDescent="0.2">
      <c r="B59" s="8" t="s">
        <v>273</v>
      </c>
      <c r="C59" s="10" t="s">
        <v>61</v>
      </c>
      <c r="D59" s="10" t="s">
        <v>61</v>
      </c>
      <c r="E59" s="21" t="s">
        <v>291</v>
      </c>
    </row>
    <row r="60" spans="2:5" ht="21" x14ac:dyDescent="0.25">
      <c r="B60" s="8" t="s">
        <v>273</v>
      </c>
      <c r="C60" s="10" t="s">
        <v>62</v>
      </c>
      <c r="D60" s="10" t="s">
        <v>62</v>
      </c>
      <c r="E60" s="13" t="s">
        <v>292</v>
      </c>
    </row>
    <row r="61" spans="2:5" ht="21" x14ac:dyDescent="0.25">
      <c r="B61" s="8" t="s">
        <v>273</v>
      </c>
      <c r="C61" s="10" t="s">
        <v>63</v>
      </c>
      <c r="D61" s="10" t="s">
        <v>63</v>
      </c>
      <c r="E61" s="13" t="s">
        <v>293</v>
      </c>
    </row>
    <row r="62" spans="2:5" ht="21" x14ac:dyDescent="0.25">
      <c r="B62" s="8" t="s">
        <v>273</v>
      </c>
      <c r="C62" s="17" t="s">
        <v>64</v>
      </c>
      <c r="D62" s="17" t="s">
        <v>64</v>
      </c>
      <c r="E62" s="13" t="s">
        <v>294</v>
      </c>
    </row>
    <row r="63" spans="2:5" ht="21" x14ac:dyDescent="0.25">
      <c r="B63" s="8" t="s">
        <v>273</v>
      </c>
      <c r="C63" s="10" t="s">
        <v>65</v>
      </c>
      <c r="D63" s="10" t="s">
        <v>65</v>
      </c>
      <c r="E63" s="13" t="s">
        <v>295</v>
      </c>
    </row>
    <row r="64" spans="2:5" ht="21" x14ac:dyDescent="0.25">
      <c r="B64" s="8" t="s">
        <v>273</v>
      </c>
      <c r="C64" s="17" t="s">
        <v>66</v>
      </c>
      <c r="D64" s="17" t="s">
        <v>66</v>
      </c>
      <c r="E64" s="13" t="s">
        <v>296</v>
      </c>
    </row>
    <row r="65" spans="2:5" ht="21" x14ac:dyDescent="0.25">
      <c r="B65" s="8" t="s">
        <v>273</v>
      </c>
      <c r="C65" s="10" t="s">
        <v>209</v>
      </c>
      <c r="D65" s="10" t="s">
        <v>209</v>
      </c>
      <c r="E65" s="13" t="s">
        <v>297</v>
      </c>
    </row>
    <row r="66" spans="2:5" ht="21" x14ac:dyDescent="0.25">
      <c r="B66" s="8" t="s">
        <v>273</v>
      </c>
      <c r="C66" s="10" t="s">
        <v>67</v>
      </c>
      <c r="D66" s="10" t="s">
        <v>67</v>
      </c>
      <c r="E66" s="13" t="s">
        <v>298</v>
      </c>
    </row>
    <row r="67" spans="2:5" ht="21" x14ac:dyDescent="0.25">
      <c r="B67" s="8" t="s">
        <v>273</v>
      </c>
      <c r="C67" s="10" t="s">
        <v>211</v>
      </c>
      <c r="D67" s="10" t="s">
        <v>211</v>
      </c>
      <c r="E67" s="13" t="s">
        <v>299</v>
      </c>
    </row>
    <row r="68" spans="2:5" ht="21" x14ac:dyDescent="0.2">
      <c r="B68" s="8" t="s">
        <v>273</v>
      </c>
      <c r="C68" s="10" t="s">
        <v>210</v>
      </c>
      <c r="D68" s="10" t="s">
        <v>210</v>
      </c>
      <c r="E68" s="21" t="s">
        <v>300</v>
      </c>
    </row>
    <row r="69" spans="2:5" ht="21" x14ac:dyDescent="0.25">
      <c r="B69" s="8" t="s">
        <v>273</v>
      </c>
      <c r="C69" s="10" t="s">
        <v>302</v>
      </c>
      <c r="D69" s="22" t="s">
        <v>301</v>
      </c>
      <c r="E69" s="13" t="s">
        <v>302</v>
      </c>
    </row>
    <row r="70" spans="2:5" ht="21" x14ac:dyDescent="0.25">
      <c r="B70" s="8" t="s">
        <v>273</v>
      </c>
      <c r="C70" s="10" t="s">
        <v>68</v>
      </c>
      <c r="D70" s="22" t="s">
        <v>301</v>
      </c>
      <c r="E70" s="13" t="s">
        <v>303</v>
      </c>
    </row>
    <row r="71" spans="2:5" ht="21" x14ac:dyDescent="0.25">
      <c r="B71" s="8" t="s">
        <v>273</v>
      </c>
      <c r="C71" s="10" t="s">
        <v>69</v>
      </c>
      <c r="D71" s="22" t="s">
        <v>301</v>
      </c>
      <c r="E71" s="13" t="s">
        <v>304</v>
      </c>
    </row>
    <row r="72" spans="2:5" ht="21" x14ac:dyDescent="0.25">
      <c r="B72" s="8" t="s">
        <v>273</v>
      </c>
      <c r="C72" s="10" t="s">
        <v>70</v>
      </c>
      <c r="D72" s="22" t="s">
        <v>301</v>
      </c>
      <c r="E72" s="13" t="s">
        <v>305</v>
      </c>
    </row>
    <row r="73" spans="2:5" ht="21" x14ac:dyDescent="0.25">
      <c r="B73" s="8" t="s">
        <v>273</v>
      </c>
      <c r="C73" s="10" t="s">
        <v>71</v>
      </c>
      <c r="D73" s="22" t="s">
        <v>301</v>
      </c>
      <c r="E73" s="13" t="s">
        <v>306</v>
      </c>
    </row>
    <row r="74" spans="2:5" ht="21" x14ac:dyDescent="0.25">
      <c r="B74" s="8" t="s">
        <v>273</v>
      </c>
      <c r="C74" s="10" t="s">
        <v>72</v>
      </c>
      <c r="D74" s="22" t="s">
        <v>301</v>
      </c>
      <c r="E74" s="13" t="s">
        <v>307</v>
      </c>
    </row>
    <row r="75" spans="2:5" ht="21" x14ac:dyDescent="0.25">
      <c r="B75" s="8" t="s">
        <v>273</v>
      </c>
      <c r="C75" s="10" t="s">
        <v>73</v>
      </c>
      <c r="D75" s="22" t="s">
        <v>301</v>
      </c>
      <c r="E75" s="13" t="s">
        <v>308</v>
      </c>
    </row>
    <row r="76" spans="2:5" ht="21" x14ac:dyDescent="0.25">
      <c r="B76" s="8" t="s">
        <v>273</v>
      </c>
      <c r="C76" s="10" t="s">
        <v>74</v>
      </c>
      <c r="D76" s="22" t="s">
        <v>301</v>
      </c>
      <c r="E76" s="13" t="s">
        <v>309</v>
      </c>
    </row>
    <row r="77" spans="2:5" ht="21" x14ac:dyDescent="0.25">
      <c r="B77" s="8" t="s">
        <v>273</v>
      </c>
      <c r="C77" s="10" t="s">
        <v>75</v>
      </c>
      <c r="D77" s="22" t="s">
        <v>301</v>
      </c>
      <c r="E77" s="13" t="s">
        <v>310</v>
      </c>
    </row>
    <row r="78" spans="2:5" ht="21" x14ac:dyDescent="0.25">
      <c r="B78" s="8" t="s">
        <v>273</v>
      </c>
      <c r="C78" s="10" t="s">
        <v>76</v>
      </c>
      <c r="D78" s="22" t="s">
        <v>301</v>
      </c>
      <c r="E78" s="13" t="s">
        <v>311</v>
      </c>
    </row>
    <row r="79" spans="2:5" ht="21" x14ac:dyDescent="0.25">
      <c r="B79" s="8" t="s">
        <v>273</v>
      </c>
      <c r="C79" s="10" t="s">
        <v>77</v>
      </c>
      <c r="D79" s="22" t="s">
        <v>301</v>
      </c>
      <c r="E79" s="13" t="s">
        <v>312</v>
      </c>
    </row>
    <row r="80" spans="2:5" ht="21" x14ac:dyDescent="0.25">
      <c r="B80" s="8" t="s">
        <v>273</v>
      </c>
      <c r="C80" s="10" t="s">
        <v>207</v>
      </c>
      <c r="D80" s="22" t="s">
        <v>301</v>
      </c>
      <c r="E80" s="13" t="s">
        <v>313</v>
      </c>
    </row>
    <row r="81" spans="2:5" ht="21" x14ac:dyDescent="0.25">
      <c r="B81" s="8" t="s">
        <v>273</v>
      </c>
      <c r="C81" s="10" t="s">
        <v>78</v>
      </c>
      <c r="D81" s="22" t="s">
        <v>301</v>
      </c>
      <c r="E81" s="13" t="s">
        <v>314</v>
      </c>
    </row>
    <row r="82" spans="2:5" ht="21" x14ac:dyDescent="0.25">
      <c r="B82" s="8" t="s">
        <v>273</v>
      </c>
      <c r="C82" s="10" t="s">
        <v>79</v>
      </c>
      <c r="D82" s="10" t="s">
        <v>79</v>
      </c>
      <c r="E82" s="13" t="s">
        <v>315</v>
      </c>
    </row>
    <row r="83" spans="2:5" ht="21" x14ac:dyDescent="0.25">
      <c r="B83" s="8" t="s">
        <v>273</v>
      </c>
      <c r="C83" s="10" t="s">
        <v>317</v>
      </c>
      <c r="D83" s="10" t="s">
        <v>316</v>
      </c>
      <c r="E83" s="13" t="s">
        <v>317</v>
      </c>
    </row>
    <row r="84" spans="2:5" ht="21" x14ac:dyDescent="0.25">
      <c r="B84" s="8" t="s">
        <v>273</v>
      </c>
      <c r="C84" s="10" t="s">
        <v>80</v>
      </c>
      <c r="D84" s="10" t="s">
        <v>316</v>
      </c>
      <c r="E84" s="13" t="s">
        <v>318</v>
      </c>
    </row>
    <row r="85" spans="2:5" ht="21" x14ac:dyDescent="0.25">
      <c r="B85" s="8" t="s">
        <v>273</v>
      </c>
      <c r="C85" s="10" t="s">
        <v>81</v>
      </c>
      <c r="D85" s="10" t="s">
        <v>316</v>
      </c>
      <c r="E85" s="13" t="s">
        <v>319</v>
      </c>
    </row>
    <row r="86" spans="2:5" ht="21" x14ac:dyDescent="0.25">
      <c r="B86" s="8" t="s">
        <v>273</v>
      </c>
      <c r="C86" s="10" t="s">
        <v>82</v>
      </c>
      <c r="D86" s="10" t="s">
        <v>316</v>
      </c>
      <c r="E86" s="13" t="s">
        <v>320</v>
      </c>
    </row>
    <row r="87" spans="2:5" ht="21" x14ac:dyDescent="0.25">
      <c r="B87" s="8" t="s">
        <v>273</v>
      </c>
      <c r="C87" s="10" t="s">
        <v>83</v>
      </c>
      <c r="D87" s="10" t="s">
        <v>316</v>
      </c>
      <c r="E87" s="13" t="s">
        <v>321</v>
      </c>
    </row>
    <row r="88" spans="2:5" ht="21" x14ac:dyDescent="0.25">
      <c r="B88" s="8" t="s">
        <v>273</v>
      </c>
      <c r="C88" s="23" t="s">
        <v>84</v>
      </c>
      <c r="D88" s="10" t="s">
        <v>316</v>
      </c>
      <c r="E88" s="13" t="s">
        <v>322</v>
      </c>
    </row>
    <row r="89" spans="2:5" ht="21" x14ac:dyDescent="0.25">
      <c r="B89" s="8" t="s">
        <v>273</v>
      </c>
      <c r="C89" s="10" t="s">
        <v>85</v>
      </c>
      <c r="D89" s="10" t="s">
        <v>316</v>
      </c>
      <c r="E89" s="13" t="s">
        <v>323</v>
      </c>
    </row>
    <row r="90" spans="2:5" ht="21" x14ac:dyDescent="0.25">
      <c r="B90" s="8" t="s">
        <v>273</v>
      </c>
      <c r="C90" s="10" t="s">
        <v>86</v>
      </c>
      <c r="D90" s="10" t="s">
        <v>316</v>
      </c>
      <c r="E90" s="13" t="s">
        <v>324</v>
      </c>
    </row>
    <row r="91" spans="2:5" ht="21" x14ac:dyDescent="0.25">
      <c r="B91" s="8" t="s">
        <v>273</v>
      </c>
      <c r="C91" s="17" t="s">
        <v>87</v>
      </c>
      <c r="D91" s="24" t="s">
        <v>87</v>
      </c>
      <c r="E91" s="13" t="s">
        <v>325</v>
      </c>
    </row>
    <row r="92" spans="2:5" ht="21" x14ac:dyDescent="0.25">
      <c r="B92" s="8" t="s">
        <v>273</v>
      </c>
      <c r="C92" s="17" t="s">
        <v>88</v>
      </c>
      <c r="D92" s="17" t="s">
        <v>88</v>
      </c>
      <c r="E92" s="13" t="s">
        <v>326</v>
      </c>
    </row>
    <row r="93" spans="2:5" ht="21" x14ac:dyDescent="0.2">
      <c r="B93" s="25" t="s">
        <v>327</v>
      </c>
      <c r="C93" s="17" t="s">
        <v>89</v>
      </c>
      <c r="D93" s="17" t="s">
        <v>89</v>
      </c>
      <c r="E93" s="18" t="s">
        <v>328</v>
      </c>
    </row>
    <row r="94" spans="2:5" ht="21" x14ac:dyDescent="0.2">
      <c r="B94" s="25" t="s">
        <v>327</v>
      </c>
      <c r="C94" s="17" t="s">
        <v>90</v>
      </c>
      <c r="D94" s="17" t="s">
        <v>90</v>
      </c>
      <c r="E94" s="18" t="s">
        <v>329</v>
      </c>
    </row>
    <row r="95" spans="2:5" ht="21" x14ac:dyDescent="0.2">
      <c r="B95" s="25" t="s">
        <v>327</v>
      </c>
      <c r="C95" s="17" t="s">
        <v>91</v>
      </c>
      <c r="D95" s="17" t="s">
        <v>91</v>
      </c>
      <c r="E95" s="18" t="s">
        <v>330</v>
      </c>
    </row>
    <row r="96" spans="2:5" ht="21" x14ac:dyDescent="0.2">
      <c r="B96" s="25" t="s">
        <v>327</v>
      </c>
      <c r="C96" s="17" t="s">
        <v>92</v>
      </c>
      <c r="D96" s="17" t="s">
        <v>92</v>
      </c>
      <c r="E96" s="26" t="s">
        <v>331</v>
      </c>
    </row>
    <row r="97" spans="2:5" ht="21" x14ac:dyDescent="0.2">
      <c r="B97" s="25" t="s">
        <v>327</v>
      </c>
      <c r="C97" s="17" t="s">
        <v>93</v>
      </c>
      <c r="D97" s="17" t="s">
        <v>93</v>
      </c>
      <c r="E97" s="18" t="s">
        <v>332</v>
      </c>
    </row>
    <row r="98" spans="2:5" ht="21" x14ac:dyDescent="0.2">
      <c r="B98" s="25" t="s">
        <v>327</v>
      </c>
      <c r="C98" s="17" t="s">
        <v>94</v>
      </c>
      <c r="D98" s="17" t="s">
        <v>94</v>
      </c>
      <c r="E98" s="18" t="s">
        <v>333</v>
      </c>
    </row>
    <row r="99" spans="2:5" ht="21" x14ac:dyDescent="0.2">
      <c r="B99" s="25" t="s">
        <v>327</v>
      </c>
      <c r="C99" s="17" t="s">
        <v>95</v>
      </c>
      <c r="D99" s="17" t="s">
        <v>95</v>
      </c>
      <c r="E99" s="18" t="s">
        <v>334</v>
      </c>
    </row>
    <row r="100" spans="2:5" ht="21" x14ac:dyDescent="0.2">
      <c r="B100" s="25" t="s">
        <v>327</v>
      </c>
      <c r="C100" s="17" t="s">
        <v>96</v>
      </c>
      <c r="D100" s="17" t="s">
        <v>96</v>
      </c>
      <c r="E100" s="18" t="s">
        <v>335</v>
      </c>
    </row>
    <row r="101" spans="2:5" ht="21" x14ac:dyDescent="0.2">
      <c r="B101" s="25" t="s">
        <v>327</v>
      </c>
      <c r="C101" s="17" t="s">
        <v>97</v>
      </c>
      <c r="D101" s="17" t="s">
        <v>97</v>
      </c>
      <c r="E101" s="18" t="s">
        <v>336</v>
      </c>
    </row>
    <row r="102" spans="2:5" ht="21" x14ac:dyDescent="0.25">
      <c r="B102" s="25" t="s">
        <v>337</v>
      </c>
      <c r="C102" s="17" t="s">
        <v>98</v>
      </c>
      <c r="D102" s="17" t="s">
        <v>98</v>
      </c>
      <c r="E102" s="13" t="s">
        <v>338</v>
      </c>
    </row>
    <row r="103" spans="2:5" ht="21" x14ac:dyDescent="0.25">
      <c r="B103" s="25" t="s">
        <v>337</v>
      </c>
      <c r="C103" s="17" t="s">
        <v>99</v>
      </c>
      <c r="D103" s="17" t="s">
        <v>99</v>
      </c>
      <c r="E103" s="27" t="s">
        <v>339</v>
      </c>
    </row>
    <row r="104" spans="2:5" ht="21" x14ac:dyDescent="0.25">
      <c r="B104" s="25" t="s">
        <v>337</v>
      </c>
      <c r="C104" s="17" t="s">
        <v>100</v>
      </c>
      <c r="D104" s="17" t="s">
        <v>100</v>
      </c>
      <c r="E104" s="27" t="s">
        <v>340</v>
      </c>
    </row>
    <row r="105" spans="2:5" ht="21" x14ac:dyDescent="0.25">
      <c r="B105" s="25" t="s">
        <v>337</v>
      </c>
      <c r="C105" s="17" t="s">
        <v>101</v>
      </c>
      <c r="D105" s="17" t="s">
        <v>101</v>
      </c>
      <c r="E105" s="28" t="s">
        <v>341</v>
      </c>
    </row>
    <row r="106" spans="2:5" ht="21" x14ac:dyDescent="0.25">
      <c r="B106" s="25" t="s">
        <v>337</v>
      </c>
      <c r="C106" s="17" t="s">
        <v>102</v>
      </c>
      <c r="D106" s="17" t="s">
        <v>102</v>
      </c>
      <c r="E106" s="27" t="s">
        <v>342</v>
      </c>
    </row>
    <row r="107" spans="2:5" ht="21" x14ac:dyDescent="0.25">
      <c r="B107" s="25" t="s">
        <v>337</v>
      </c>
      <c r="C107" s="17" t="s">
        <v>103</v>
      </c>
      <c r="D107" s="17" t="s">
        <v>103</v>
      </c>
      <c r="E107" s="27" t="s">
        <v>343</v>
      </c>
    </row>
    <row r="108" spans="2:5" ht="21" x14ac:dyDescent="0.25">
      <c r="B108" s="25" t="s">
        <v>337</v>
      </c>
      <c r="C108" s="17" t="s">
        <v>104</v>
      </c>
      <c r="D108" s="17" t="s">
        <v>104</v>
      </c>
      <c r="E108" s="27" t="s">
        <v>344</v>
      </c>
    </row>
    <row r="109" spans="2:5" ht="21" x14ac:dyDescent="0.25">
      <c r="B109" s="25" t="s">
        <v>337</v>
      </c>
      <c r="C109" s="17" t="s">
        <v>105</v>
      </c>
      <c r="D109" s="17" t="s">
        <v>105</v>
      </c>
      <c r="E109" s="28" t="s">
        <v>345</v>
      </c>
    </row>
    <row r="110" spans="2:5" ht="21" x14ac:dyDescent="0.25">
      <c r="B110" s="25" t="s">
        <v>337</v>
      </c>
      <c r="C110" s="10" t="s">
        <v>106</v>
      </c>
      <c r="D110" s="10" t="s">
        <v>106</v>
      </c>
      <c r="E110" s="27" t="s">
        <v>346</v>
      </c>
    </row>
    <row r="111" spans="2:5" ht="21" x14ac:dyDescent="0.25">
      <c r="B111" s="25" t="s">
        <v>337</v>
      </c>
      <c r="C111" s="17" t="s">
        <v>107</v>
      </c>
      <c r="D111" s="17" t="s">
        <v>107</v>
      </c>
      <c r="E111" s="27" t="s">
        <v>347</v>
      </c>
    </row>
    <row r="112" spans="2:5" ht="21" x14ac:dyDescent="0.25">
      <c r="B112" s="25" t="s">
        <v>337</v>
      </c>
      <c r="C112" s="17" t="s">
        <v>108</v>
      </c>
      <c r="D112" s="17" t="s">
        <v>108</v>
      </c>
      <c r="E112" s="27" t="s">
        <v>348</v>
      </c>
    </row>
    <row r="113" spans="2:5" ht="21" x14ac:dyDescent="0.25">
      <c r="B113" s="25" t="s">
        <v>337</v>
      </c>
      <c r="C113" s="17" t="s">
        <v>109</v>
      </c>
      <c r="D113" s="17" t="s">
        <v>109</v>
      </c>
      <c r="E113" s="27" t="s">
        <v>349</v>
      </c>
    </row>
    <row r="114" spans="2:5" ht="21" x14ac:dyDescent="0.25">
      <c r="B114" s="25" t="s">
        <v>337</v>
      </c>
      <c r="C114" s="10" t="s">
        <v>212</v>
      </c>
      <c r="D114" s="10" t="s">
        <v>212</v>
      </c>
      <c r="E114" s="13" t="s">
        <v>350</v>
      </c>
    </row>
    <row r="115" spans="2:5" ht="21" x14ac:dyDescent="0.25">
      <c r="B115" s="25" t="s">
        <v>337</v>
      </c>
      <c r="C115" s="17" t="s">
        <v>110</v>
      </c>
      <c r="D115" s="17" t="s">
        <v>110</v>
      </c>
      <c r="E115" s="27" t="s">
        <v>351</v>
      </c>
    </row>
    <row r="116" spans="2:5" ht="21" x14ac:dyDescent="0.25">
      <c r="B116" s="25" t="s">
        <v>337</v>
      </c>
      <c r="C116" s="17" t="s">
        <v>111</v>
      </c>
      <c r="D116" s="17" t="s">
        <v>111</v>
      </c>
      <c r="E116" s="27" t="s">
        <v>352</v>
      </c>
    </row>
    <row r="117" spans="2:5" ht="21" x14ac:dyDescent="0.25">
      <c r="B117" s="25" t="s">
        <v>337</v>
      </c>
      <c r="C117" s="17" t="s">
        <v>112</v>
      </c>
      <c r="D117" s="17" t="s">
        <v>112</v>
      </c>
      <c r="E117" s="27" t="s">
        <v>353</v>
      </c>
    </row>
    <row r="118" spans="2:5" ht="21" x14ac:dyDescent="0.25">
      <c r="B118" s="25" t="s">
        <v>337</v>
      </c>
      <c r="C118" s="17" t="s">
        <v>113</v>
      </c>
      <c r="D118" s="17" t="s">
        <v>113</v>
      </c>
      <c r="E118" s="27" t="s">
        <v>354</v>
      </c>
    </row>
    <row r="119" spans="2:5" ht="21" x14ac:dyDescent="0.25">
      <c r="B119" s="25" t="s">
        <v>337</v>
      </c>
      <c r="C119" s="17" t="s">
        <v>114</v>
      </c>
      <c r="D119" s="17" t="s">
        <v>114</v>
      </c>
      <c r="E119" s="27" t="s">
        <v>355</v>
      </c>
    </row>
    <row r="120" spans="2:5" ht="21" x14ac:dyDescent="0.25">
      <c r="B120" s="25" t="s">
        <v>337</v>
      </c>
      <c r="C120" s="10" t="s">
        <v>213</v>
      </c>
      <c r="D120" s="10" t="s">
        <v>213</v>
      </c>
      <c r="E120" s="13" t="s">
        <v>356</v>
      </c>
    </row>
    <row r="121" spans="2:5" ht="21" x14ac:dyDescent="0.25">
      <c r="B121" s="25" t="s">
        <v>337</v>
      </c>
      <c r="C121" s="17" t="s">
        <v>115</v>
      </c>
      <c r="D121" s="17" t="s">
        <v>115</v>
      </c>
      <c r="E121" s="13" t="s">
        <v>357</v>
      </c>
    </row>
    <row r="122" spans="2:5" ht="21" x14ac:dyDescent="0.25">
      <c r="B122" s="25" t="s">
        <v>337</v>
      </c>
      <c r="C122" s="10" t="s">
        <v>116</v>
      </c>
      <c r="D122" s="10" t="s">
        <v>116</v>
      </c>
      <c r="E122" s="13" t="s">
        <v>358</v>
      </c>
    </row>
    <row r="123" spans="2:5" ht="21" x14ac:dyDescent="0.25">
      <c r="B123" s="25" t="s">
        <v>337</v>
      </c>
      <c r="C123" s="17" t="s">
        <v>117</v>
      </c>
      <c r="D123" s="17" t="s">
        <v>117</v>
      </c>
      <c r="E123" s="27" t="s">
        <v>359</v>
      </c>
    </row>
    <row r="124" spans="2:5" ht="21" x14ac:dyDescent="0.25">
      <c r="B124" s="25" t="s">
        <v>337</v>
      </c>
      <c r="C124" s="17" t="s">
        <v>118</v>
      </c>
      <c r="D124" s="17" t="s">
        <v>118</v>
      </c>
      <c r="E124" s="27" t="s">
        <v>360</v>
      </c>
    </row>
    <row r="125" spans="2:5" ht="21" x14ac:dyDescent="0.25">
      <c r="B125" s="25" t="s">
        <v>337</v>
      </c>
      <c r="C125" s="17" t="s">
        <v>119</v>
      </c>
      <c r="D125" s="17" t="s">
        <v>119</v>
      </c>
      <c r="E125" s="28" t="s">
        <v>361</v>
      </c>
    </row>
    <row r="126" spans="2:5" ht="21" x14ac:dyDescent="0.25">
      <c r="B126" s="25" t="s">
        <v>337</v>
      </c>
      <c r="C126" s="10" t="s">
        <v>120</v>
      </c>
      <c r="D126" s="10" t="s">
        <v>120</v>
      </c>
      <c r="E126" s="13" t="s">
        <v>362</v>
      </c>
    </row>
    <row r="127" spans="2:5" ht="21" x14ac:dyDescent="0.25">
      <c r="B127" s="25" t="s">
        <v>337</v>
      </c>
      <c r="C127" s="17" t="s">
        <v>121</v>
      </c>
      <c r="D127" s="17" t="s">
        <v>121</v>
      </c>
      <c r="E127" s="29"/>
    </row>
    <row r="128" spans="2:5" ht="21" x14ac:dyDescent="0.2">
      <c r="B128" s="25" t="s">
        <v>337</v>
      </c>
      <c r="C128" s="17" t="s">
        <v>122</v>
      </c>
      <c r="D128" s="17" t="s">
        <v>122</v>
      </c>
      <c r="E128" s="30" t="s">
        <v>363</v>
      </c>
    </row>
    <row r="129" spans="2:5" ht="21" x14ac:dyDescent="0.25">
      <c r="B129" s="25" t="s">
        <v>337</v>
      </c>
      <c r="C129" s="17" t="s">
        <v>123</v>
      </c>
      <c r="D129" s="17" t="s">
        <v>123</v>
      </c>
      <c r="E129" s="27" t="s">
        <v>364</v>
      </c>
    </row>
    <row r="130" spans="2:5" ht="21" x14ac:dyDescent="0.25">
      <c r="B130" s="25" t="s">
        <v>337</v>
      </c>
      <c r="C130" s="17" t="s">
        <v>124</v>
      </c>
      <c r="D130" s="17" t="s">
        <v>124</v>
      </c>
      <c r="E130" s="27" t="s">
        <v>365</v>
      </c>
    </row>
    <row r="131" spans="2:5" ht="21" x14ac:dyDescent="0.25">
      <c r="B131" s="25" t="s">
        <v>337</v>
      </c>
      <c r="C131" s="17" t="s">
        <v>125</v>
      </c>
      <c r="D131" s="17" t="s">
        <v>125</v>
      </c>
      <c r="E131" s="27" t="s">
        <v>366</v>
      </c>
    </row>
    <row r="132" spans="2:5" ht="21" x14ac:dyDescent="0.25">
      <c r="B132" s="25" t="s">
        <v>337</v>
      </c>
      <c r="C132" s="17" t="s">
        <v>126</v>
      </c>
      <c r="D132" s="17" t="s">
        <v>126</v>
      </c>
      <c r="E132" s="27" t="s">
        <v>367</v>
      </c>
    </row>
    <row r="133" spans="2:5" ht="21" x14ac:dyDescent="0.25">
      <c r="B133" s="25" t="s">
        <v>337</v>
      </c>
      <c r="C133" s="17" t="s">
        <v>127</v>
      </c>
      <c r="D133" s="17" t="s">
        <v>127</v>
      </c>
      <c r="E133" s="27" t="s">
        <v>368</v>
      </c>
    </row>
    <row r="134" spans="2:5" ht="21" x14ac:dyDescent="0.25">
      <c r="B134" s="25" t="s">
        <v>337</v>
      </c>
      <c r="C134" s="10" t="s">
        <v>214</v>
      </c>
      <c r="D134" s="10" t="s">
        <v>214</v>
      </c>
      <c r="E134" s="13" t="s">
        <v>369</v>
      </c>
    </row>
    <row r="135" spans="2:5" ht="21" x14ac:dyDescent="0.25">
      <c r="B135" s="25" t="s">
        <v>337</v>
      </c>
      <c r="C135" s="17" t="s">
        <v>128</v>
      </c>
      <c r="D135" s="17" t="s">
        <v>128</v>
      </c>
      <c r="E135" s="28" t="s">
        <v>370</v>
      </c>
    </row>
    <row r="136" spans="2:5" ht="21" x14ac:dyDescent="0.25">
      <c r="B136" s="25" t="s">
        <v>337</v>
      </c>
      <c r="C136" s="17" t="s">
        <v>129</v>
      </c>
      <c r="D136" s="17" t="s">
        <v>129</v>
      </c>
      <c r="E136" s="27" t="s">
        <v>371</v>
      </c>
    </row>
    <row r="137" spans="2:5" ht="21" x14ac:dyDescent="0.25">
      <c r="B137" s="25" t="s">
        <v>337</v>
      </c>
      <c r="C137" s="17" t="s">
        <v>130</v>
      </c>
      <c r="D137" s="17" t="s">
        <v>130</v>
      </c>
      <c r="E137" s="27" t="s">
        <v>372</v>
      </c>
    </row>
    <row r="138" spans="2:5" ht="21" x14ac:dyDescent="0.25">
      <c r="B138" s="25" t="s">
        <v>337</v>
      </c>
      <c r="C138" s="17" t="s">
        <v>131</v>
      </c>
      <c r="D138" s="17" t="s">
        <v>131</v>
      </c>
      <c r="E138" s="27" t="s">
        <v>373</v>
      </c>
    </row>
    <row r="139" spans="2:5" ht="21" x14ac:dyDescent="0.25">
      <c r="B139" s="25" t="s">
        <v>337</v>
      </c>
      <c r="C139" s="17" t="s">
        <v>132</v>
      </c>
      <c r="D139" s="17" t="s">
        <v>132</v>
      </c>
      <c r="E139" s="28" t="s">
        <v>374</v>
      </c>
    </row>
    <row r="140" spans="2:5" ht="21" x14ac:dyDescent="0.25">
      <c r="B140" s="25" t="s">
        <v>337</v>
      </c>
      <c r="C140" s="10" t="s">
        <v>133</v>
      </c>
      <c r="D140" s="10" t="s">
        <v>133</v>
      </c>
      <c r="E140" s="27" t="s">
        <v>375</v>
      </c>
    </row>
    <row r="141" spans="2:5" ht="21" x14ac:dyDescent="0.25">
      <c r="B141" s="25" t="s">
        <v>337</v>
      </c>
      <c r="C141" s="17" t="s">
        <v>134</v>
      </c>
      <c r="D141" s="17" t="s">
        <v>134</v>
      </c>
      <c r="E141" s="27" t="s">
        <v>376</v>
      </c>
    </row>
    <row r="142" spans="2:5" ht="21" x14ac:dyDescent="0.25">
      <c r="B142" s="25" t="s">
        <v>337</v>
      </c>
      <c r="C142" s="17" t="s">
        <v>135</v>
      </c>
      <c r="D142" s="17" t="s">
        <v>135</v>
      </c>
      <c r="E142" s="27" t="s">
        <v>377</v>
      </c>
    </row>
    <row r="143" spans="2:5" ht="21" x14ac:dyDescent="0.25">
      <c r="B143" s="25" t="s">
        <v>337</v>
      </c>
      <c r="C143" s="17" t="s">
        <v>136</v>
      </c>
      <c r="D143" s="17" t="s">
        <v>136</v>
      </c>
      <c r="E143" s="27" t="s">
        <v>378</v>
      </c>
    </row>
    <row r="144" spans="2:5" ht="21" x14ac:dyDescent="0.25">
      <c r="B144" s="25" t="s">
        <v>337</v>
      </c>
      <c r="C144" s="17" t="s">
        <v>137</v>
      </c>
      <c r="D144" s="17" t="s">
        <v>137</v>
      </c>
      <c r="E144" s="27" t="s">
        <v>379</v>
      </c>
    </row>
    <row r="145" spans="2:5" ht="21" x14ac:dyDescent="0.25">
      <c r="B145" s="25" t="s">
        <v>337</v>
      </c>
      <c r="C145" s="17" t="s">
        <v>138</v>
      </c>
      <c r="D145" s="17" t="s">
        <v>138</v>
      </c>
      <c r="E145" s="27" t="s">
        <v>380</v>
      </c>
    </row>
    <row r="146" spans="2:5" ht="21" x14ac:dyDescent="0.25">
      <c r="B146" s="25" t="s">
        <v>337</v>
      </c>
      <c r="C146" s="17" t="s">
        <v>139</v>
      </c>
      <c r="D146" s="17" t="s">
        <v>139</v>
      </c>
      <c r="E146" s="27" t="s">
        <v>381</v>
      </c>
    </row>
    <row r="147" spans="2:5" ht="21" x14ac:dyDescent="0.25">
      <c r="B147" s="25" t="s">
        <v>337</v>
      </c>
      <c r="C147" s="17" t="s">
        <v>140</v>
      </c>
      <c r="D147" s="17" t="s">
        <v>140</v>
      </c>
      <c r="E147" s="27" t="s">
        <v>382</v>
      </c>
    </row>
    <row r="148" spans="2:5" ht="21" x14ac:dyDescent="0.25">
      <c r="B148" s="25" t="s">
        <v>337</v>
      </c>
      <c r="C148" s="17" t="s">
        <v>141</v>
      </c>
      <c r="D148" s="17" t="s">
        <v>141</v>
      </c>
      <c r="E148" s="27" t="s">
        <v>383</v>
      </c>
    </row>
    <row r="149" spans="2:5" ht="21" x14ac:dyDescent="0.25">
      <c r="B149" s="25" t="s">
        <v>337</v>
      </c>
      <c r="C149" s="17" t="s">
        <v>142</v>
      </c>
      <c r="D149" s="17" t="s">
        <v>142</v>
      </c>
      <c r="E149" s="27" t="s">
        <v>384</v>
      </c>
    </row>
    <row r="150" spans="2:5" ht="21" x14ac:dyDescent="0.25">
      <c r="B150" s="25" t="s">
        <v>337</v>
      </c>
      <c r="C150" s="17" t="s">
        <v>218</v>
      </c>
      <c r="D150" s="17" t="s">
        <v>218</v>
      </c>
      <c r="E150" s="27" t="s">
        <v>385</v>
      </c>
    </row>
    <row r="151" spans="2:5" ht="21" x14ac:dyDescent="0.25">
      <c r="B151" s="25" t="s">
        <v>337</v>
      </c>
      <c r="C151" s="17" t="s">
        <v>143</v>
      </c>
      <c r="D151" s="17" t="s">
        <v>143</v>
      </c>
      <c r="E151" s="27" t="s">
        <v>386</v>
      </c>
    </row>
    <row r="152" spans="2:5" ht="21" x14ac:dyDescent="0.25">
      <c r="B152" s="25" t="s">
        <v>337</v>
      </c>
      <c r="C152" s="17" t="s">
        <v>144</v>
      </c>
      <c r="D152" s="17" t="s">
        <v>144</v>
      </c>
      <c r="E152" s="27" t="s">
        <v>387</v>
      </c>
    </row>
    <row r="153" spans="2:5" ht="21" x14ac:dyDescent="0.25">
      <c r="B153" s="25" t="s">
        <v>337</v>
      </c>
      <c r="C153" s="17" t="s">
        <v>145</v>
      </c>
      <c r="D153" s="17" t="s">
        <v>145</v>
      </c>
      <c r="E153" s="27" t="s">
        <v>388</v>
      </c>
    </row>
    <row r="154" spans="2:5" ht="21" x14ac:dyDescent="0.25">
      <c r="B154" s="25" t="s">
        <v>337</v>
      </c>
      <c r="C154" s="17" t="s">
        <v>146</v>
      </c>
      <c r="D154" s="17" t="s">
        <v>146</v>
      </c>
      <c r="E154" s="27" t="s">
        <v>389</v>
      </c>
    </row>
    <row r="155" spans="2:5" ht="21" x14ac:dyDescent="0.25">
      <c r="B155" s="25" t="s">
        <v>337</v>
      </c>
      <c r="C155" s="17" t="s">
        <v>147</v>
      </c>
      <c r="D155" s="17" t="s">
        <v>147</v>
      </c>
      <c r="E155" s="27" t="s">
        <v>390</v>
      </c>
    </row>
    <row r="156" spans="2:5" ht="21" x14ac:dyDescent="0.25">
      <c r="B156" s="25" t="s">
        <v>337</v>
      </c>
      <c r="C156" s="17" t="s">
        <v>148</v>
      </c>
      <c r="D156" s="17" t="s">
        <v>148</v>
      </c>
      <c r="E156" s="27" t="s">
        <v>391</v>
      </c>
    </row>
    <row r="157" spans="2:5" ht="21" x14ac:dyDescent="0.25">
      <c r="B157" s="25" t="s">
        <v>337</v>
      </c>
      <c r="C157" s="17" t="s">
        <v>149</v>
      </c>
      <c r="D157" s="17" t="s">
        <v>149</v>
      </c>
      <c r="E157" s="27" t="s">
        <v>392</v>
      </c>
    </row>
    <row r="158" spans="2:5" ht="21" x14ac:dyDescent="0.25">
      <c r="B158" s="25" t="s">
        <v>337</v>
      </c>
      <c r="C158" s="17" t="s">
        <v>150</v>
      </c>
      <c r="D158" s="17" t="s">
        <v>150</v>
      </c>
      <c r="E158" s="27" t="s">
        <v>393</v>
      </c>
    </row>
    <row r="159" spans="2:5" ht="21" x14ac:dyDescent="0.25">
      <c r="B159" s="25" t="s">
        <v>337</v>
      </c>
      <c r="C159" s="17" t="s">
        <v>151</v>
      </c>
      <c r="D159" s="17" t="s">
        <v>151</v>
      </c>
      <c r="E159" s="27" t="s">
        <v>394</v>
      </c>
    </row>
    <row r="160" spans="2:5" ht="21" x14ac:dyDescent="0.25">
      <c r="B160" s="25" t="s">
        <v>337</v>
      </c>
      <c r="C160" s="17" t="s">
        <v>152</v>
      </c>
      <c r="D160" s="17" t="s">
        <v>152</v>
      </c>
      <c r="E160" s="27" t="s">
        <v>395</v>
      </c>
    </row>
    <row r="161" spans="2:5" ht="21" x14ac:dyDescent="0.25">
      <c r="B161" s="25" t="s">
        <v>337</v>
      </c>
      <c r="C161" s="17" t="s">
        <v>153</v>
      </c>
      <c r="D161" s="17" t="s">
        <v>153</v>
      </c>
      <c r="E161" s="27" t="s">
        <v>396</v>
      </c>
    </row>
    <row r="162" spans="2:5" ht="21" x14ac:dyDescent="0.25">
      <c r="B162" s="25" t="s">
        <v>337</v>
      </c>
      <c r="C162" s="17" t="s">
        <v>154</v>
      </c>
      <c r="D162" s="17" t="s">
        <v>154</v>
      </c>
      <c r="E162" s="27" t="s">
        <v>397</v>
      </c>
    </row>
    <row r="163" spans="2:5" ht="21" x14ac:dyDescent="0.25">
      <c r="B163" s="25" t="s">
        <v>337</v>
      </c>
      <c r="C163" s="17" t="s">
        <v>155</v>
      </c>
      <c r="D163" s="17" t="s">
        <v>155</v>
      </c>
      <c r="E163" s="27" t="s">
        <v>398</v>
      </c>
    </row>
    <row r="164" spans="2:5" ht="21" x14ac:dyDescent="0.25">
      <c r="B164" s="25" t="s">
        <v>337</v>
      </c>
      <c r="C164" s="17" t="s">
        <v>156</v>
      </c>
      <c r="D164" s="17" t="s">
        <v>156</v>
      </c>
      <c r="E164" s="27" t="s">
        <v>399</v>
      </c>
    </row>
    <row r="165" spans="2:5" ht="21" x14ac:dyDescent="0.25">
      <c r="B165" s="25" t="s">
        <v>337</v>
      </c>
      <c r="C165" s="17" t="s">
        <v>157</v>
      </c>
      <c r="D165" s="17" t="s">
        <v>157</v>
      </c>
      <c r="E165" s="27" t="s">
        <v>400</v>
      </c>
    </row>
    <row r="166" spans="2:5" ht="21" x14ac:dyDescent="0.25">
      <c r="B166" s="25" t="s">
        <v>337</v>
      </c>
      <c r="C166" s="17" t="s">
        <v>158</v>
      </c>
      <c r="D166" s="17" t="s">
        <v>158</v>
      </c>
      <c r="E166" s="27" t="s">
        <v>401</v>
      </c>
    </row>
    <row r="167" spans="2:5" ht="21" x14ac:dyDescent="0.2">
      <c r="B167" s="25" t="s">
        <v>337</v>
      </c>
      <c r="C167" s="17" t="s">
        <v>159</v>
      </c>
      <c r="D167" s="17" t="s">
        <v>159</v>
      </c>
      <c r="E167" s="26" t="s">
        <v>402</v>
      </c>
    </row>
    <row r="168" spans="2:5" ht="21" x14ac:dyDescent="0.25">
      <c r="B168" s="25" t="s">
        <v>403</v>
      </c>
      <c r="C168" s="17" t="s">
        <v>160</v>
      </c>
      <c r="D168" s="17" t="s">
        <v>160</v>
      </c>
      <c r="E168" s="27"/>
    </row>
    <row r="169" spans="2:5" ht="21" x14ac:dyDescent="0.25">
      <c r="B169" s="25" t="s">
        <v>403</v>
      </c>
      <c r="C169" s="17" t="s">
        <v>161</v>
      </c>
      <c r="D169" s="17" t="s">
        <v>161</v>
      </c>
      <c r="E169" s="27"/>
    </row>
    <row r="170" spans="2:5" ht="21" x14ac:dyDescent="0.25">
      <c r="B170" s="25" t="s">
        <v>403</v>
      </c>
      <c r="C170" s="17" t="s">
        <v>162</v>
      </c>
      <c r="D170" s="17" t="s">
        <v>162</v>
      </c>
      <c r="E170" s="27"/>
    </row>
    <row r="171" spans="2:5" ht="21" x14ac:dyDescent="0.25">
      <c r="B171" s="25" t="s">
        <v>403</v>
      </c>
      <c r="C171" s="17" t="s">
        <v>163</v>
      </c>
      <c r="D171" s="17" t="s">
        <v>163</v>
      </c>
      <c r="E171" s="27"/>
    </row>
    <row r="172" spans="2:5" ht="21" x14ac:dyDescent="0.25">
      <c r="B172" s="25" t="s">
        <v>403</v>
      </c>
      <c r="C172" s="17" t="s">
        <v>164</v>
      </c>
      <c r="D172" s="17" t="s">
        <v>164</v>
      </c>
      <c r="E172" s="27"/>
    </row>
    <row r="173" spans="2:5" ht="21" x14ac:dyDescent="0.25">
      <c r="B173" s="25" t="s">
        <v>403</v>
      </c>
      <c r="C173" s="17" t="s">
        <v>165</v>
      </c>
      <c r="D173" s="17" t="s">
        <v>165</v>
      </c>
      <c r="E173" s="27"/>
    </row>
    <row r="174" spans="2:5" ht="21" x14ac:dyDescent="0.25">
      <c r="B174" s="25" t="s">
        <v>403</v>
      </c>
      <c r="C174" s="17" t="s">
        <v>215</v>
      </c>
      <c r="D174" s="17" t="s">
        <v>215</v>
      </c>
      <c r="E174" s="27"/>
    </row>
    <row r="175" spans="2:5" ht="21" x14ac:dyDescent="0.25">
      <c r="B175" s="25" t="s">
        <v>403</v>
      </c>
      <c r="C175" s="17" t="s">
        <v>166</v>
      </c>
      <c r="D175" s="17" t="s">
        <v>166</v>
      </c>
      <c r="E175" s="27"/>
    </row>
    <row r="176" spans="2:5" ht="21" x14ac:dyDescent="0.25">
      <c r="B176" s="25" t="s">
        <v>403</v>
      </c>
      <c r="C176" s="17" t="s">
        <v>167</v>
      </c>
      <c r="D176" s="17" t="s">
        <v>167</v>
      </c>
      <c r="E176" s="27"/>
    </row>
    <row r="177" spans="2:5" ht="21" x14ac:dyDescent="0.25">
      <c r="B177" s="25" t="s">
        <v>403</v>
      </c>
      <c r="C177" s="17" t="s">
        <v>168</v>
      </c>
      <c r="D177" s="17" t="s">
        <v>168</v>
      </c>
      <c r="E177" s="27"/>
    </row>
    <row r="178" spans="2:5" ht="21" x14ac:dyDescent="0.25">
      <c r="B178" s="25" t="s">
        <v>403</v>
      </c>
      <c r="C178" s="17" t="s">
        <v>169</v>
      </c>
      <c r="D178" s="17" t="s">
        <v>169</v>
      </c>
      <c r="E178" s="27"/>
    </row>
    <row r="179" spans="2:5" ht="21" x14ac:dyDescent="0.25">
      <c r="B179" s="25" t="s">
        <v>403</v>
      </c>
      <c r="C179" s="17" t="s">
        <v>170</v>
      </c>
      <c r="D179" s="17" t="s">
        <v>170</v>
      </c>
      <c r="E179" s="27"/>
    </row>
    <row r="180" spans="2:5" ht="21" x14ac:dyDescent="0.25">
      <c r="B180" s="25" t="s">
        <v>403</v>
      </c>
      <c r="C180" s="17" t="s">
        <v>171</v>
      </c>
      <c r="D180" s="17" t="s">
        <v>171</v>
      </c>
      <c r="E180" s="27"/>
    </row>
    <row r="181" spans="2:5" ht="21" x14ac:dyDescent="0.25">
      <c r="B181" s="25" t="s">
        <v>403</v>
      </c>
      <c r="C181" s="17" t="s">
        <v>172</v>
      </c>
      <c r="D181" s="17" t="s">
        <v>172</v>
      </c>
      <c r="E181" s="27"/>
    </row>
    <row r="182" spans="2:5" ht="21" x14ac:dyDescent="0.25">
      <c r="B182" s="25" t="s">
        <v>403</v>
      </c>
      <c r="C182" s="17" t="s">
        <v>173</v>
      </c>
      <c r="D182" s="17" t="s">
        <v>173</v>
      </c>
      <c r="E182" s="27"/>
    </row>
    <row r="183" spans="2:5" ht="21" x14ac:dyDescent="0.25">
      <c r="B183" s="25" t="s">
        <v>403</v>
      </c>
      <c r="C183" s="31" t="s">
        <v>174</v>
      </c>
      <c r="D183" s="31" t="s">
        <v>174</v>
      </c>
      <c r="E183" s="27"/>
    </row>
    <row r="184" spans="2:5" ht="21" x14ac:dyDescent="0.25">
      <c r="B184" s="25" t="s">
        <v>403</v>
      </c>
      <c r="C184" s="17" t="s">
        <v>175</v>
      </c>
      <c r="D184" s="17" t="s">
        <v>175</v>
      </c>
      <c r="E184" s="27"/>
    </row>
    <row r="185" spans="2:5" ht="21" x14ac:dyDescent="0.25">
      <c r="B185" s="25" t="s">
        <v>403</v>
      </c>
      <c r="C185" s="17" t="s">
        <v>176</v>
      </c>
      <c r="D185" s="17" t="s">
        <v>176</v>
      </c>
      <c r="E185" s="27"/>
    </row>
    <row r="186" spans="2:5" ht="21" x14ac:dyDescent="0.25">
      <c r="B186" s="25" t="s">
        <v>403</v>
      </c>
      <c r="C186" s="17" t="s">
        <v>177</v>
      </c>
      <c r="D186" s="17" t="s">
        <v>177</v>
      </c>
      <c r="E186" s="27"/>
    </row>
    <row r="187" spans="2:5" ht="21" x14ac:dyDescent="0.25">
      <c r="B187" s="25" t="s">
        <v>403</v>
      </c>
      <c r="C187" s="17" t="s">
        <v>178</v>
      </c>
      <c r="D187" s="17" t="s">
        <v>178</v>
      </c>
      <c r="E187" s="27"/>
    </row>
    <row r="188" spans="2:5" ht="21" x14ac:dyDescent="0.25">
      <c r="B188" s="25" t="s">
        <v>403</v>
      </c>
      <c r="C188" s="17" t="s">
        <v>179</v>
      </c>
      <c r="D188" s="17" t="s">
        <v>179</v>
      </c>
      <c r="E188" s="27"/>
    </row>
    <row r="189" spans="2:5" ht="21" x14ac:dyDescent="0.25">
      <c r="B189" s="25" t="s">
        <v>403</v>
      </c>
      <c r="C189" s="17" t="s">
        <v>180</v>
      </c>
      <c r="D189" s="17" t="s">
        <v>180</v>
      </c>
      <c r="E189" s="27"/>
    </row>
    <row r="190" spans="2:5" ht="21" x14ac:dyDescent="0.25">
      <c r="B190" s="25" t="s">
        <v>403</v>
      </c>
      <c r="C190" s="17" t="s">
        <v>181</v>
      </c>
      <c r="D190" s="17" t="s">
        <v>181</v>
      </c>
      <c r="E190" s="27"/>
    </row>
    <row r="191" spans="2:5" ht="21" x14ac:dyDescent="0.25">
      <c r="B191" s="25" t="s">
        <v>403</v>
      </c>
      <c r="C191" s="17" t="s">
        <v>182</v>
      </c>
      <c r="D191" s="17" t="s">
        <v>182</v>
      </c>
      <c r="E191" s="27"/>
    </row>
    <row r="192" spans="2:5" ht="21" x14ac:dyDescent="0.25">
      <c r="B192" s="25" t="s">
        <v>403</v>
      </c>
      <c r="C192" s="17" t="s">
        <v>183</v>
      </c>
      <c r="D192" s="17" t="s">
        <v>183</v>
      </c>
      <c r="E192" s="27"/>
    </row>
    <row r="193" spans="2:5" ht="21" x14ac:dyDescent="0.25">
      <c r="B193" s="25" t="s">
        <v>403</v>
      </c>
      <c r="C193" s="17" t="s">
        <v>184</v>
      </c>
      <c r="D193" s="17" t="s">
        <v>184</v>
      </c>
      <c r="E193" s="27"/>
    </row>
    <row r="194" spans="2:5" ht="21" x14ac:dyDescent="0.25">
      <c r="B194" s="25" t="s">
        <v>403</v>
      </c>
      <c r="C194" s="17" t="s">
        <v>216</v>
      </c>
      <c r="D194" s="17" t="s">
        <v>216</v>
      </c>
      <c r="E194" s="27"/>
    </row>
    <row r="195" spans="2:5" ht="21" x14ac:dyDescent="0.25">
      <c r="B195" s="25" t="s">
        <v>403</v>
      </c>
      <c r="C195" s="17" t="s">
        <v>185</v>
      </c>
      <c r="D195" s="17" t="s">
        <v>185</v>
      </c>
      <c r="E195" s="27"/>
    </row>
    <row r="196" spans="2:5" ht="21" x14ac:dyDescent="0.25">
      <c r="B196" s="25" t="s">
        <v>403</v>
      </c>
      <c r="C196" s="17" t="s">
        <v>186</v>
      </c>
      <c r="D196" s="17" t="s">
        <v>186</v>
      </c>
      <c r="E196" s="27"/>
    </row>
    <row r="197" spans="2:5" ht="21" x14ac:dyDescent="0.25">
      <c r="B197" s="25" t="s">
        <v>403</v>
      </c>
      <c r="C197" s="17" t="s">
        <v>187</v>
      </c>
      <c r="D197" s="17" t="s">
        <v>187</v>
      </c>
      <c r="E197" s="27"/>
    </row>
    <row r="198" spans="2:5" ht="21" x14ac:dyDescent="0.25">
      <c r="B198" s="25" t="s">
        <v>403</v>
      </c>
      <c r="C198" s="17" t="s">
        <v>188</v>
      </c>
      <c r="D198" s="17" t="s">
        <v>188</v>
      </c>
      <c r="E198" s="27"/>
    </row>
    <row r="199" spans="2:5" ht="21" x14ac:dyDescent="0.25">
      <c r="B199" s="25" t="s">
        <v>403</v>
      </c>
      <c r="C199" s="17" t="s">
        <v>189</v>
      </c>
      <c r="D199" s="17" t="s">
        <v>189</v>
      </c>
      <c r="E199" s="27"/>
    </row>
    <row r="200" spans="2:5" ht="21" x14ac:dyDescent="0.25">
      <c r="B200" s="25" t="s">
        <v>403</v>
      </c>
      <c r="C200" s="17" t="s">
        <v>190</v>
      </c>
      <c r="D200" s="17" t="s">
        <v>190</v>
      </c>
      <c r="E200" s="27"/>
    </row>
    <row r="201" spans="2:5" ht="21" x14ac:dyDescent="0.25">
      <c r="B201" s="25" t="s">
        <v>403</v>
      </c>
      <c r="C201" s="17" t="s">
        <v>191</v>
      </c>
      <c r="D201" s="17" t="s">
        <v>191</v>
      </c>
      <c r="E201" s="27"/>
    </row>
    <row r="202" spans="2:5" ht="21" x14ac:dyDescent="0.25">
      <c r="B202" s="25" t="s">
        <v>403</v>
      </c>
      <c r="C202" s="17" t="s">
        <v>192</v>
      </c>
      <c r="D202" s="17" t="s">
        <v>192</v>
      </c>
      <c r="E202" s="27"/>
    </row>
    <row r="203" spans="2:5" ht="21" x14ac:dyDescent="0.25">
      <c r="B203" s="25" t="s">
        <v>403</v>
      </c>
      <c r="C203" s="17" t="s">
        <v>193</v>
      </c>
      <c r="D203" s="17" t="s">
        <v>193</v>
      </c>
      <c r="E203" s="27"/>
    </row>
    <row r="204" spans="2:5" ht="21" x14ac:dyDescent="0.25">
      <c r="B204" s="25" t="s">
        <v>403</v>
      </c>
      <c r="C204" s="17" t="s">
        <v>194</v>
      </c>
      <c r="D204" s="17" t="s">
        <v>194</v>
      </c>
      <c r="E204" s="27"/>
    </row>
    <row r="205" spans="2:5" ht="21" x14ac:dyDescent="0.25">
      <c r="B205" s="25" t="s">
        <v>403</v>
      </c>
      <c r="C205" s="17" t="s">
        <v>195</v>
      </c>
      <c r="D205" s="17" t="s">
        <v>195</v>
      </c>
      <c r="E205" s="27"/>
    </row>
    <row r="206" spans="2:5" ht="21" x14ac:dyDescent="0.25">
      <c r="B206" s="25" t="s">
        <v>403</v>
      </c>
      <c r="C206" s="17" t="s">
        <v>196</v>
      </c>
      <c r="D206" s="17" t="s">
        <v>196</v>
      </c>
      <c r="E206" s="27"/>
    </row>
    <row r="207" spans="2:5" ht="21" x14ac:dyDescent="0.25">
      <c r="B207" s="25" t="s">
        <v>403</v>
      </c>
      <c r="C207" s="17" t="s">
        <v>197</v>
      </c>
      <c r="D207" s="17" t="s">
        <v>197</v>
      </c>
      <c r="E207" s="27"/>
    </row>
    <row r="208" spans="2:5" ht="21" x14ac:dyDescent="0.25">
      <c r="B208" s="25" t="s">
        <v>403</v>
      </c>
      <c r="C208" s="17" t="s">
        <v>198</v>
      </c>
      <c r="D208" s="17" t="s">
        <v>198</v>
      </c>
      <c r="E208" s="27"/>
    </row>
    <row r="209" spans="2:5" ht="21" x14ac:dyDescent="0.25">
      <c r="B209" s="25" t="s">
        <v>403</v>
      </c>
      <c r="C209" s="17" t="s">
        <v>199</v>
      </c>
      <c r="D209" s="17" t="s">
        <v>199</v>
      </c>
      <c r="E209" s="27"/>
    </row>
    <row r="210" spans="2:5" ht="21" x14ac:dyDescent="0.25">
      <c r="B210" s="25" t="s">
        <v>403</v>
      </c>
      <c r="C210" s="17" t="s">
        <v>200</v>
      </c>
      <c r="D210" s="17" t="s">
        <v>200</v>
      </c>
      <c r="E210" s="27"/>
    </row>
    <row r="211" spans="2:5" ht="21" x14ac:dyDescent="0.25">
      <c r="B211" s="25" t="s">
        <v>403</v>
      </c>
      <c r="C211" s="17" t="s">
        <v>201</v>
      </c>
      <c r="D211" s="17" t="s">
        <v>201</v>
      </c>
      <c r="E211" s="27"/>
    </row>
    <row r="212" spans="2:5" ht="21" x14ac:dyDescent="0.25">
      <c r="B212" s="25" t="s">
        <v>403</v>
      </c>
      <c r="C212" s="17" t="s">
        <v>202</v>
      </c>
      <c r="D212" s="17" t="s">
        <v>202</v>
      </c>
      <c r="E212" s="27"/>
    </row>
    <row r="213" spans="2:5" ht="21" x14ac:dyDescent="0.25">
      <c r="B213" s="25" t="s">
        <v>403</v>
      </c>
      <c r="C213" s="17" t="s">
        <v>203</v>
      </c>
      <c r="D213" s="17" t="s">
        <v>203</v>
      </c>
      <c r="E213" s="27"/>
    </row>
    <row r="214" spans="2:5" ht="21" x14ac:dyDescent="0.25">
      <c r="B214" s="25" t="s">
        <v>403</v>
      </c>
      <c r="C214" s="17" t="s">
        <v>204</v>
      </c>
      <c r="D214" s="17" t="s">
        <v>204</v>
      </c>
      <c r="E214" s="29"/>
    </row>
    <row r="215" spans="2:5" ht="21" x14ac:dyDescent="0.25">
      <c r="B215" s="25" t="s">
        <v>403</v>
      </c>
      <c r="C215" s="17" t="s">
        <v>219</v>
      </c>
      <c r="D215" s="17" t="s">
        <v>219</v>
      </c>
      <c r="E215" s="27"/>
    </row>
    <row r="216" spans="2:5" ht="21" x14ac:dyDescent="0.25">
      <c r="B216" s="25" t="s">
        <v>403</v>
      </c>
      <c r="C216" s="17" t="s">
        <v>205</v>
      </c>
      <c r="D216" s="17" t="s">
        <v>205</v>
      </c>
      <c r="E216" s="27"/>
    </row>
    <row r="217" spans="2:5" ht="21" x14ac:dyDescent="0.25">
      <c r="B217" s="25" t="s">
        <v>403</v>
      </c>
      <c r="C217" s="17" t="s">
        <v>206</v>
      </c>
      <c r="D217" s="17" t="s">
        <v>206</v>
      </c>
      <c r="E217" s="27"/>
    </row>
  </sheetData>
  <mergeCells count="1">
    <mergeCell ref="B2:E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EA9269-3400-4BD7-80BF-C90009E82E1E}">
  <dimension ref="B2:E20"/>
  <sheetViews>
    <sheetView showGridLines="0" tabSelected="1" zoomScale="160" zoomScaleNormal="160" workbookViewId="0">
      <selection activeCell="H8" sqref="H8"/>
    </sheetView>
  </sheetViews>
  <sheetFormatPr baseColWidth="10" defaultRowHeight="14.25" x14ac:dyDescent="0.2"/>
  <cols>
    <col min="1" max="1" width="11" style="6"/>
    <col min="2" max="2" width="18.25" style="6" bestFit="1" customWidth="1"/>
    <col min="3" max="3" width="34.375" style="6" customWidth="1"/>
    <col min="4" max="5" width="9.875" style="6" customWidth="1"/>
    <col min="6" max="16384" width="11" style="6"/>
  </cols>
  <sheetData>
    <row r="2" spans="2:5" ht="18.75" x14ac:dyDescent="0.2">
      <c r="B2" s="33" t="s">
        <v>404</v>
      </c>
      <c r="C2" s="33" t="s">
        <v>405</v>
      </c>
      <c r="D2" s="33" t="s">
        <v>406</v>
      </c>
      <c r="E2" s="33" t="s">
        <v>407</v>
      </c>
    </row>
    <row r="4" spans="2:5" ht="18.75" customHeight="1" x14ac:dyDescent="0.2">
      <c r="B4" s="56" t="s">
        <v>408</v>
      </c>
      <c r="C4" s="37"/>
      <c r="D4" s="34">
        <f ca="1">IFERROR(SUMIFS(INDIRECT(CHOOSE(MATCH($B$4,{"IMPORTACIÓN";"EXPORTACIÓN";"COMPRA LOCAL"},0),"IMPORTACIÓN!$E$14:$E$63","EXPORTACIÓN!$E$14:$E$63","'COMPRA LOCAL'!$E$14:$E$63")),
INDIRECT(CHOOSE(MATCH($B$4,{"IMPORTACIÓN";"EXPORTACIÓN";"COMPRA LOCAL"},0),"IMPORTACIÓN!$B$14:$B$63","EXPORTACIÓN!$B$14:$B$63","'COMPRA LOCAL'!$B$14:$B$63")),
C4),"0")</f>
        <v>0</v>
      </c>
      <c r="E4" s="35">
        <f ca="1">D4/1000</f>
        <v>0</v>
      </c>
    </row>
    <row r="5" spans="2:5" ht="18.75" customHeight="1" x14ac:dyDescent="0.2">
      <c r="B5" s="57"/>
      <c r="C5" s="37"/>
      <c r="D5" s="34">
        <f ca="1">IFERROR(SUMIFS(INDIRECT(CHOOSE(MATCH($B$4,{"IMPORTACIÓN";"EXPORTACIÓN";"COMPRA LOCAL"},0),"IMPORTACIÓN!$E$14:$E$63","EXPORTACIÓN!$E$14:$E$63","'COMPRA LOCAL'!$E$14:$E$63")),
INDIRECT(CHOOSE(MATCH($B$4,{"IMPORTACIÓN";"EXPORTACIÓN";"COMPRA LOCAL"},0),"IMPORTACIÓN!$B$14:$B$63","EXPORTACIÓN!$B$14:$B$63","'COMPRA LOCAL'!$B$14:$B$63")),
C5),"0")</f>
        <v>0</v>
      </c>
      <c r="E5" s="36">
        <f ca="1">D5/1000</f>
        <v>0</v>
      </c>
    </row>
    <row r="6" spans="2:5" ht="18.75" customHeight="1" x14ac:dyDescent="0.2">
      <c r="B6" s="57"/>
      <c r="C6" s="44"/>
      <c r="D6" s="34">
        <f ca="1">IFERROR(SUMIFS(INDIRECT(CHOOSE(MATCH($B$4,{"IMPORTACIÓN";"EXPORTACIÓN";"COMPRA LOCAL"},0),"IMPORTACIÓN!$E$14:$E$63","EXPORTACIÓN!$E$14:$E$63","'COMPRA LOCAL'!$E$14:$E$63")),
INDIRECT(CHOOSE(MATCH($B$4,{"IMPORTACIÓN";"EXPORTACIÓN";"COMPRA LOCAL"},0),"IMPORTACIÓN!$B$14:$B$63","EXPORTACIÓN!$B$14:$B$63","'COMPRA LOCAL'!$B$14:$B$63")),
C6),"0")</f>
        <v>0</v>
      </c>
      <c r="E6" s="36">
        <f ca="1">D6/1000</f>
        <v>0</v>
      </c>
    </row>
    <row r="7" spans="2:5" ht="18.75" customHeight="1" x14ac:dyDescent="0.2">
      <c r="B7" s="57"/>
      <c r="C7" s="44"/>
      <c r="D7" s="34">
        <f ca="1">IFERROR(SUMIFS(INDIRECT(CHOOSE(MATCH($B$4,{"IMPORTACIÓN";"EXPORTACIÓN";"COMPRA LOCAL"},0),"IMPORTACIÓN!$E$14:$E$63","EXPORTACIÓN!$E$14:$E$63","'COMPRA LOCAL'!$E$14:$E$63")),
INDIRECT(CHOOSE(MATCH($B$4,{"IMPORTACIÓN";"EXPORTACIÓN";"COMPRA LOCAL"},0),"IMPORTACIÓN!$B$14:$B$63","EXPORTACIÓN!$B$14:$B$63","'COMPRA LOCAL'!$B$14:$B$63")),
C7),"0")</f>
        <v>0</v>
      </c>
      <c r="E7" s="36">
        <f ca="1">D7/1000</f>
        <v>0</v>
      </c>
    </row>
    <row r="8" spans="2:5" ht="18.75" customHeight="1" x14ac:dyDescent="0.2">
      <c r="B8" s="58"/>
      <c r="C8" s="44"/>
      <c r="D8" s="34">
        <f ca="1">IFERROR(SUMIFS(INDIRECT(CHOOSE(MATCH($B$4,{"IMPORTACIÓN";"EXPORTACIÓN";"COMPRA LOCAL"},0),"IMPORTACIÓN!$E$14:$E$63","EXPORTACIÓN!$E$14:$E$63","'COMPRA LOCAL'!$E$14:$E$63")),
INDIRECT(CHOOSE(MATCH($B$4,{"IMPORTACIÓN";"EXPORTACIÓN";"COMPRA LOCAL"},0),"IMPORTACIÓN!$B$14:$B$63","EXPORTACIÓN!$B$14:$B$63","'COMPRA LOCAL'!$B$14:$B$63")),
C8),"0")</f>
        <v>0</v>
      </c>
      <c r="E8" s="36">
        <f ca="1">D8/1000</f>
        <v>0</v>
      </c>
    </row>
    <row r="10" spans="2:5" ht="15" x14ac:dyDescent="0.2">
      <c r="B10" s="56" t="s">
        <v>409</v>
      </c>
      <c r="C10" s="37"/>
      <c r="D10" s="34">
        <f ca="1">IFERROR(SUMIFS(INDIRECT(CHOOSE(MATCH($B$10,{"IMPORTACIÓN";"EXPORTACIÓN";"COMPRA LOCAL"},0),"IMPORTACIÓN!$E$14:$E$63","EXPORTACIÓN!$E$14:$E$63","'COMPRA LOCAL'!$E$14:$E$63")),
INDIRECT(CHOOSE(MATCH($B$10,{"IMPORTACIÓN";"EXPORTACIÓN";"COMPRA LOCAL"},0),"IMPORTACIÓN!$B$14:$B$63","EXPORTACIÓN!$B$14:$B$63","'COMPRA LOCAL'!$B$14:$B$63")),
C10),"0")</f>
        <v>0</v>
      </c>
      <c r="E10" s="35">
        <f ca="1">D10/1000</f>
        <v>0</v>
      </c>
    </row>
    <row r="11" spans="2:5" ht="15" x14ac:dyDescent="0.2">
      <c r="B11" s="57"/>
      <c r="C11" s="37"/>
      <c r="D11" s="34">
        <f ca="1">IFERROR(SUMIFS(INDIRECT(CHOOSE(MATCH($B$10,{"IMPORTACIÓN";"EXPORTACIÓN";"COMPRA LOCAL"},0),"IMPORTACIÓN!$E$14:$E$63","EXPORTACIÓN!$E$14:$E$63","'COMPRA LOCAL'!$E$14:$E$63")),
INDIRECT(CHOOSE(MATCH($B$10,{"IMPORTACIÓN";"EXPORTACIÓN";"COMPRA LOCAL"},0),"IMPORTACIÓN!$B$14:$B$63","EXPORTACIÓN!$B$14:$B$63","'COMPRA LOCAL'!$B$14:$B$63")),
C11),"0")</f>
        <v>0</v>
      </c>
      <c r="E11" s="36">
        <f ca="1">D11/1000</f>
        <v>0</v>
      </c>
    </row>
    <row r="12" spans="2:5" ht="15" x14ac:dyDescent="0.2">
      <c r="B12" s="57"/>
      <c r="C12" s="44"/>
      <c r="D12" s="34">
        <f ca="1">IFERROR(SUMIFS(INDIRECT(CHOOSE(MATCH($B$10,{"IMPORTACIÓN";"EXPORTACIÓN";"COMPRA LOCAL"},0),"IMPORTACIÓN!$E$14:$E$63","EXPORTACIÓN!$E$14:$E$63","'COMPRA LOCAL'!$E$14:$E$63")),
INDIRECT(CHOOSE(MATCH($B$10,{"IMPORTACIÓN";"EXPORTACIÓN";"COMPRA LOCAL"},0),"IMPORTACIÓN!$B$14:$B$63","EXPORTACIÓN!$B$14:$B$63","'COMPRA LOCAL'!$B$14:$B$63")),
C12),"0")</f>
        <v>0</v>
      </c>
      <c r="E12" s="36">
        <f ca="1">D12/1000</f>
        <v>0</v>
      </c>
    </row>
    <row r="13" spans="2:5" ht="15" x14ac:dyDescent="0.2">
      <c r="B13" s="57"/>
      <c r="C13" s="44"/>
      <c r="D13" s="34">
        <f ca="1">IFERROR(SUMIFS(INDIRECT(CHOOSE(MATCH($B$10,{"IMPORTACIÓN";"EXPORTACIÓN";"COMPRA LOCAL"},0),"IMPORTACIÓN!$E$14:$E$63","EXPORTACIÓN!$E$14:$E$63","'COMPRA LOCAL'!$E$14:$E$63")),
INDIRECT(CHOOSE(MATCH($B$10,{"IMPORTACIÓN";"EXPORTACIÓN";"COMPRA LOCAL"},0),"IMPORTACIÓN!$B$14:$B$63","EXPORTACIÓN!$B$14:$B$63","'COMPRA LOCAL'!$B$14:$B$63")),
C13),"0")</f>
        <v>0</v>
      </c>
      <c r="E13" s="36">
        <f ca="1">D13/1000</f>
        <v>0</v>
      </c>
    </row>
    <row r="14" spans="2:5" ht="15" x14ac:dyDescent="0.2">
      <c r="B14" s="58"/>
      <c r="C14" s="44"/>
      <c r="D14" s="34">
        <f ca="1">IFERROR(SUMIFS(INDIRECT(CHOOSE(MATCH($B$10,{"IMPORTACIÓN";"EXPORTACIÓN";"COMPRA LOCAL"},0),"IMPORTACIÓN!$E$14:$E$63","EXPORTACIÓN!$E$14:$E$63","'COMPRA LOCAL'!$E$14:$E$63")),
INDIRECT(CHOOSE(MATCH($B$10,{"IMPORTACIÓN";"EXPORTACIÓN";"COMPRA LOCAL"},0),"IMPORTACIÓN!$B$14:$B$63","EXPORTACIÓN!$B$14:$B$63","'COMPRA LOCAL'!$B$14:$B$63")),
C14),"0")</f>
        <v>0</v>
      </c>
      <c r="E14" s="36">
        <f ca="1">D14/1000</f>
        <v>0</v>
      </c>
    </row>
    <row r="16" spans="2:5" ht="15" x14ac:dyDescent="0.2">
      <c r="B16" s="56" t="s">
        <v>410</v>
      </c>
      <c r="C16" s="37"/>
      <c r="D16" s="34">
        <f ca="1">IFERROR(SUMIFS(INDIRECT(CHOOSE(MATCH($B$16,{"IMPORTACIÓN";"EXPORTACIÓN";"COMPRA LOCAL"},0),"IMPORTACIÓN!$E$14:$E$63","EXPORTACIÓN!$E$14:$E$63","'COMPRA LOCAL'!$E$14:$E$63")),
INDIRECT(CHOOSE(MATCH($B$16,{"IMPORTACIÓN";"EXPORTACIÓN";"COMPRA LOCAL"},0),"IMPORTACIÓN!$B$14:$B$63","EXPORTACIÓN!$B$14:$B$63","'COMPRA LOCAL'!$B$14:$B$63")),
C16),"0")</f>
        <v>0</v>
      </c>
      <c r="E16" s="35">
        <f ca="1">D16/1000</f>
        <v>0</v>
      </c>
    </row>
    <row r="17" spans="2:5" ht="15" x14ac:dyDescent="0.2">
      <c r="B17" s="57"/>
      <c r="C17" s="37"/>
      <c r="D17" s="34">
        <f ca="1">IFERROR(SUMIFS(INDIRECT(CHOOSE(MATCH($B$16,{"IMPORTACIÓN";"EXPORTACIÓN";"COMPRA LOCAL"},0),"IMPORTACIÓN!$E$14:$E$63","EXPORTACIÓN!$E$14:$E$63","'COMPRA LOCAL'!$E$14:$E$63")),
INDIRECT(CHOOSE(MATCH($B$16,{"IMPORTACIÓN";"EXPORTACIÓN";"COMPRA LOCAL"},0),"IMPORTACIÓN!$B$14:$B$63","EXPORTACIÓN!$B$14:$B$63","'COMPRA LOCAL'!$B$14:$B$63")),
C17),"0")</f>
        <v>0</v>
      </c>
      <c r="E17" s="36">
        <f ca="1">D17/1000</f>
        <v>0</v>
      </c>
    </row>
    <row r="18" spans="2:5" ht="15" x14ac:dyDescent="0.2">
      <c r="B18" s="57"/>
      <c r="C18" s="44"/>
      <c r="D18" s="34">
        <f ca="1">IFERROR(SUMIFS(INDIRECT(CHOOSE(MATCH($B$16,{"IMPORTACIÓN";"EXPORTACIÓN";"COMPRA LOCAL"},0),"IMPORTACIÓN!$E$14:$E$63","EXPORTACIÓN!$E$14:$E$63","'COMPRA LOCAL'!$E$14:$E$63")),
INDIRECT(CHOOSE(MATCH($B$16,{"IMPORTACIÓN";"EXPORTACIÓN";"COMPRA LOCAL"},0),"IMPORTACIÓN!$B$14:$B$63","EXPORTACIÓN!$B$14:$B$63","'COMPRA LOCAL'!$B$14:$B$63")),
C18),"0")</f>
        <v>0</v>
      </c>
      <c r="E18" s="36">
        <f ca="1">D18/1000</f>
        <v>0</v>
      </c>
    </row>
    <row r="19" spans="2:5" ht="15" x14ac:dyDescent="0.2">
      <c r="B19" s="57"/>
      <c r="C19" s="44"/>
      <c r="D19" s="34">
        <f ca="1">IFERROR(SUMIFS(INDIRECT(CHOOSE(MATCH($B$16,{"IMPORTACIÓN";"EXPORTACIÓN";"COMPRA LOCAL"},0),"IMPORTACIÓN!$E$14:$E$63","EXPORTACIÓN!$E$14:$E$63","'COMPRA LOCAL'!$E$14:$E$63")),
INDIRECT(CHOOSE(MATCH($B$16,{"IMPORTACIÓN";"EXPORTACIÓN";"COMPRA LOCAL"},0),"IMPORTACIÓN!$B$14:$B$63","EXPORTACIÓN!$B$14:$B$63","'COMPRA LOCAL'!$B$14:$B$63")),
C19),"0")</f>
        <v>0</v>
      </c>
      <c r="E19" s="36">
        <f ca="1">D19/1000</f>
        <v>0</v>
      </c>
    </row>
    <row r="20" spans="2:5" ht="15" x14ac:dyDescent="0.2">
      <c r="B20" s="58"/>
      <c r="C20" s="44"/>
      <c r="D20" s="34">
        <f ca="1">IFERROR(SUMIFS(INDIRECT(CHOOSE(MATCH($B$16,{"IMPORTACIÓN";"EXPORTACIÓN";"COMPRA LOCAL"},0),"IMPORTACIÓN!$E$14:$E$63","EXPORTACIÓN!$E$14:$E$63","'COMPRA LOCAL'!$E$14:$E$63")),
INDIRECT(CHOOSE(MATCH($B$16,{"IMPORTACIÓN";"EXPORTACIÓN";"COMPRA LOCAL"},0),"IMPORTACIÓN!$B$14:$B$63","EXPORTACIÓN!$B$14:$B$63","'COMPRA LOCAL'!$B$14:$B$63")),
C20),"0")</f>
        <v>0</v>
      </c>
      <c r="E20" s="36">
        <f ca="1">D20/1000</f>
        <v>0</v>
      </c>
    </row>
  </sheetData>
  <mergeCells count="3">
    <mergeCell ref="B4:B8"/>
    <mergeCell ref="B10:B14"/>
    <mergeCell ref="B16:B20"/>
  </mergeCells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Info" error="Debe seleccionar la sustancia de la lista desplegable" promptTitle="Seleccionar la sustancia" prompt="Seleccionar la sustancia" xr:uid="{A7542918-B6D9-4354-A10C-841EF8ED5B11}">
          <x14:formula1>
            <xm:f>Datos!$C$4:$C$217</xm:f>
          </x14:formula1>
          <xm:sqref>C10:C14 C4:C8 C16:C20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IMPORTACIÓN</vt:lpstr>
      <vt:lpstr>EXPORTACIÓN</vt:lpstr>
      <vt:lpstr>COMPRA LOCAL</vt:lpstr>
      <vt:lpstr>Datos</vt:lpstr>
      <vt:lpstr>RESUMEN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User</dc:creator>
  <cp:lastModifiedBy>dnvs122</cp:lastModifiedBy>
  <cp:lastPrinted>2021-12-16T17:55:17Z</cp:lastPrinted>
  <dcterms:created xsi:type="dcterms:W3CDTF">2010-09-14T08:45:58Z</dcterms:created>
  <dcterms:modified xsi:type="dcterms:W3CDTF">2024-12-03T14:02:52Z</dcterms:modified>
</cp:coreProperties>
</file>